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eronsse\Desktop\"/>
    </mc:Choice>
  </mc:AlternateContent>
  <bookViews>
    <workbookView xWindow="0" yWindow="0" windowWidth="9240" windowHeight="8775" tabRatio="519"/>
  </bookViews>
  <sheets>
    <sheet name="BESOINS CONFIRMES" sheetId="3" r:id="rId1"/>
  </sheets>
  <definedNames>
    <definedName name="_xlnm._FilterDatabase" localSheetId="0" hidden="1">'BESOINS CONFIRMES'!$B$1:$B$223</definedName>
    <definedName name="DPT">'BESOINS CONFIRMES'!$B$2:$B$223</definedName>
    <definedName name="FORMATION">'BESOINS CONFIRMES'!$E$194:$E$543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2" i="3" l="1"/>
  <c r="E223" i="3"/>
</calcChain>
</file>

<file path=xl/sharedStrings.xml><?xml version="1.0" encoding="utf-8"?>
<sst xmlns="http://schemas.openxmlformats.org/spreadsheetml/2006/main" count="376" uniqueCount="198">
  <si>
    <t>ENTREPRISE</t>
  </si>
  <si>
    <t>DPT</t>
  </si>
  <si>
    <t>VILLE</t>
  </si>
  <si>
    <t>Formations</t>
  </si>
  <si>
    <t>AEB</t>
  </si>
  <si>
    <t>BLOIS</t>
  </si>
  <si>
    <t>BAC PRO MEI</t>
  </si>
  <si>
    <t>CIMENT CALCIA</t>
  </si>
  <si>
    <t>VILLIERS AU BOIN</t>
  </si>
  <si>
    <t>CNPE DAMPIERRE</t>
  </si>
  <si>
    <t>DAMPIERRE EN BURLY</t>
  </si>
  <si>
    <t>EDF CNPE</t>
  </si>
  <si>
    <t>37</t>
  </si>
  <si>
    <t>CHINON</t>
  </si>
  <si>
    <t>ETABLISSEMENTS CHRISTIAN BRAULT</t>
  </si>
  <si>
    <t>BEAUMONT EN VERON</t>
  </si>
  <si>
    <t>LYOVEL</t>
  </si>
  <si>
    <t>ORMES</t>
  </si>
  <si>
    <t>MICHELIN</t>
  </si>
  <si>
    <t>JOUE LES TOURS</t>
  </si>
  <si>
    <t xml:space="preserve">RTE </t>
  </si>
  <si>
    <t>CHAINGY</t>
  </si>
  <si>
    <t>RTE GET ANJOU</t>
  </si>
  <si>
    <t>HR</t>
  </si>
  <si>
    <t>SAUMUR</t>
  </si>
  <si>
    <t>SWISS KRONO</t>
  </si>
  <si>
    <t xml:space="preserve">SULLY SUR LOIRE </t>
  </si>
  <si>
    <t xml:space="preserve">MEUNG SUR LOIRE </t>
  </si>
  <si>
    <t>CRISTAL UNION</t>
  </si>
  <si>
    <t>PITHIVIERS</t>
  </si>
  <si>
    <t>BAC PRO MELEC</t>
  </si>
  <si>
    <t>CITEOS</t>
  </si>
  <si>
    <t>SORIGNY</t>
  </si>
  <si>
    <t>CLEMESSY NUCLEAIRE</t>
  </si>
  <si>
    <t>EIFFAGE CENTRE LOIRE</t>
  </si>
  <si>
    <t>CHARTRES</t>
  </si>
  <si>
    <t>EIFFAGE ENERGIE VAL DE LOIRE</t>
  </si>
  <si>
    <t>CHATEAUROUX</t>
  </si>
  <si>
    <t>AMBOISE</t>
  </si>
  <si>
    <t>VILLEBAROU</t>
  </si>
  <si>
    <t>SNCF TECHNICENTRE</t>
  </si>
  <si>
    <t>SAINT PIERRE DES CORPS</t>
  </si>
  <si>
    <t xml:space="preserve">BRANDT </t>
  </si>
  <si>
    <t xml:space="preserve">SAINT JEAN DE LA RUELLE </t>
  </si>
  <si>
    <t>BAC PRO PLP</t>
  </si>
  <si>
    <t>TOURS</t>
  </si>
  <si>
    <t>BAC PRO TCI</t>
  </si>
  <si>
    <t>ATCS</t>
  </si>
  <si>
    <t>SELLES/CHER</t>
  </si>
  <si>
    <t>CHATEAUDUN</t>
  </si>
  <si>
    <t>CMS</t>
  </si>
  <si>
    <t xml:space="preserve">FONTENAY SUR LOING </t>
  </si>
  <si>
    <t>CORBEILLES</t>
  </si>
  <si>
    <t>ETA</t>
  </si>
  <si>
    <t>RIANS</t>
  </si>
  <si>
    <t>POLYMECA</t>
  </si>
  <si>
    <t>COULLONS</t>
  </si>
  <si>
    <t>VENDOM'INOX</t>
  </si>
  <si>
    <t>NAVEIL</t>
  </si>
  <si>
    <t>INTEVA PRODUCTS</t>
  </si>
  <si>
    <t>BAC PRO TO</t>
  </si>
  <si>
    <t>SNWM</t>
  </si>
  <si>
    <t>SAINT FLORENT SUR CHER</t>
  </si>
  <si>
    <t>JARGEAU</t>
  </si>
  <si>
    <t>AEML</t>
  </si>
  <si>
    <t xml:space="preserve">BAC PRO TO </t>
  </si>
  <si>
    <t>BRIARE</t>
  </si>
  <si>
    <t xml:space="preserve">PEGLER </t>
  </si>
  <si>
    <t xml:space="preserve">SAINT DENIS DE L'HOTEL </t>
  </si>
  <si>
    <t>MONTLOUIS SUR LOIRE</t>
  </si>
  <si>
    <t>BAC PRO TU</t>
  </si>
  <si>
    <t>AIR FORME</t>
  </si>
  <si>
    <t>MUR DE SOLOGNE</t>
  </si>
  <si>
    <t>AXE SYSTEMS</t>
  </si>
  <si>
    <t>ROMORANTIN</t>
  </si>
  <si>
    <t xml:space="preserve">SAINT JEAN DE BRAYE </t>
  </si>
  <si>
    <t>BOURGES</t>
  </si>
  <si>
    <t>REDEX</t>
  </si>
  <si>
    <t>FERRIERES EN GATINAIS</t>
  </si>
  <si>
    <t>ROUSSEAU</t>
  </si>
  <si>
    <t>LA CHAUSSEE ST VICTOR</t>
  </si>
  <si>
    <t>ZODIAC HYDRAULICS</t>
  </si>
  <si>
    <t>ISSOUDUN</t>
  </si>
  <si>
    <t xml:space="preserve">BAC PRO TU </t>
  </si>
  <si>
    <t>CONORM</t>
  </si>
  <si>
    <t>PIERRES</t>
  </si>
  <si>
    <t>BEAUGENCY</t>
  </si>
  <si>
    <t>NOVINTEC</t>
  </si>
  <si>
    <t>SULLY SUR LOIRE</t>
  </si>
  <si>
    <t>PAULSTRA</t>
  </si>
  <si>
    <t xml:space="preserve">ROXEL </t>
  </si>
  <si>
    <t>LA FERTE SAINT AUBIN</t>
  </si>
  <si>
    <t>BTS ATI</t>
  </si>
  <si>
    <t>CEA</t>
  </si>
  <si>
    <t>MONTS</t>
  </si>
  <si>
    <t>CNPE ST LAURENT</t>
  </si>
  <si>
    <t>ST LAURENT</t>
  </si>
  <si>
    <t>ENEDIS</t>
  </si>
  <si>
    <t>SNCF DIRECTION</t>
  </si>
  <si>
    <t>BTS CPI</t>
  </si>
  <si>
    <t>ASAHI</t>
  </si>
  <si>
    <t>ETS LACHAUD</t>
  </si>
  <si>
    <t>DIOU</t>
  </si>
  <si>
    <t>GT COMPOSITE</t>
  </si>
  <si>
    <t>ORLEANS</t>
  </si>
  <si>
    <t>PGA AVIONICS</t>
  </si>
  <si>
    <t>MONTIERCHAUME</t>
  </si>
  <si>
    <t>BTS CPRP</t>
  </si>
  <si>
    <t xml:space="preserve">STEVA </t>
  </si>
  <si>
    <t>INGRE</t>
  </si>
  <si>
    <t>TESTE</t>
  </si>
  <si>
    <t>CHAMPAGNE SUR SEINE</t>
  </si>
  <si>
    <t>BTS CPRP A</t>
  </si>
  <si>
    <t>THEILLAY</t>
  </si>
  <si>
    <t>BTS CPRP B</t>
  </si>
  <si>
    <t>MCSA CELERC</t>
  </si>
  <si>
    <t>LA GUERCHE SUR L'AUBOIS</t>
  </si>
  <si>
    <t>MECANICKEL</t>
  </si>
  <si>
    <t>BTS CRCI</t>
  </si>
  <si>
    <t>BTS CRSA</t>
  </si>
  <si>
    <t xml:space="preserve">BTS CRSA </t>
  </si>
  <si>
    <t>BTS ELEC</t>
  </si>
  <si>
    <t>CHAMBRAY LES TOURS</t>
  </si>
  <si>
    <t>CLEMESSY</t>
  </si>
  <si>
    <t>GIEN</t>
  </si>
  <si>
    <t xml:space="preserve">ROXANE </t>
  </si>
  <si>
    <t>CHAMBON LA FORET</t>
  </si>
  <si>
    <t xml:space="preserve">SPIE </t>
  </si>
  <si>
    <t>3</t>
  </si>
  <si>
    <t>BTS MS</t>
  </si>
  <si>
    <t>ELIS (LES LAVANDIERES)</t>
  </si>
  <si>
    <t>FAURECIA COMPOSITE</t>
  </si>
  <si>
    <t>GEMALTO</t>
  </si>
  <si>
    <t>LAITERIES DE VARENNES SUR FOUZON</t>
  </si>
  <si>
    <t>VARENNES SUR FOUZON</t>
  </si>
  <si>
    <t>LAITERIES H. TRIBALLAT</t>
  </si>
  <si>
    <t xml:space="preserve">LES GRANDS MOULINS DE PARIS </t>
  </si>
  <si>
    <t>LOUIS VUITTON</t>
  </si>
  <si>
    <t xml:space="preserve">OFFICE DEPOT </t>
  </si>
  <si>
    <t>PATISSERIE MICHEL KREMER</t>
  </si>
  <si>
    <t>ARGENTON SUR CREUSE</t>
  </si>
  <si>
    <t>POCHET DU COURVAL</t>
  </si>
  <si>
    <t>PROCTER&amp;GAMBLE</t>
  </si>
  <si>
    <t>SAINT JEAN DE BRAYE</t>
  </si>
  <si>
    <t xml:space="preserve">BTS MS </t>
  </si>
  <si>
    <t>ENDEL ENGIE</t>
  </si>
  <si>
    <t>MAURY IMPRIMEUR</t>
  </si>
  <si>
    <t>MALESHERBES</t>
  </si>
  <si>
    <t>SANDVIK COROMANT</t>
  </si>
  <si>
    <t>FONDETTES</t>
  </si>
  <si>
    <t>SKF</t>
  </si>
  <si>
    <t>SAINT CYR SUR LOIRE</t>
  </si>
  <si>
    <t>THERMOR</t>
  </si>
  <si>
    <t xml:space="preserve">VIASTORE </t>
  </si>
  <si>
    <t>APORE</t>
  </si>
  <si>
    <t>BTS TC</t>
  </si>
  <si>
    <t>MECACOUPE</t>
  </si>
  <si>
    <t>SAINT DOULCHARD</t>
  </si>
  <si>
    <t>OREXAD</t>
  </si>
  <si>
    <t xml:space="preserve">BAILLY CONSTRUCTEUR </t>
  </si>
  <si>
    <t xml:space="preserve">SAINT BENOIT SUR LOIRE </t>
  </si>
  <si>
    <t>CAP RICS</t>
  </si>
  <si>
    <t>SES NOUVELLE</t>
  </si>
  <si>
    <t xml:space="preserve">CAP RICS B </t>
  </si>
  <si>
    <t>DUT GMP</t>
  </si>
  <si>
    <t>GT COMPOSITES</t>
  </si>
  <si>
    <t>SNCF RESEAU</t>
  </si>
  <si>
    <t>VERALLIA</t>
  </si>
  <si>
    <t>COGNAC</t>
  </si>
  <si>
    <t>INGE INFO INDUS</t>
  </si>
  <si>
    <t>ALSTEF</t>
  </si>
  <si>
    <t>ATOS</t>
  </si>
  <si>
    <t>BEZONS</t>
  </si>
  <si>
    <t>CHASSIS BRAKE</t>
  </si>
  <si>
    <t>SAINT BARTHELEMY D'ANJOU</t>
  </si>
  <si>
    <t>FIGEAC AERO</t>
  </si>
  <si>
    <t>FIGEAC</t>
  </si>
  <si>
    <t>LAITERIE DU VAL D'ANCENIS</t>
  </si>
  <si>
    <t>ANCENIS</t>
  </si>
  <si>
    <t>CHATELLERAULT</t>
  </si>
  <si>
    <t>ROUSSELOT</t>
  </si>
  <si>
    <t>ANGOULEME</t>
  </si>
  <si>
    <t>ST MICROELECTRONICS</t>
  </si>
  <si>
    <t xml:space="preserve">THALES </t>
  </si>
  <si>
    <t>CHOLET</t>
  </si>
  <si>
    <t>THALES AVIONICS 86</t>
  </si>
  <si>
    <t>INGE PROD</t>
  </si>
  <si>
    <t>COOPER CAPRI EATON</t>
  </si>
  <si>
    <t>NOUAN LE FUZELIER</t>
  </si>
  <si>
    <t xml:space="preserve">INGE PROD </t>
  </si>
  <si>
    <t>CARUELLE </t>
  </si>
  <si>
    <t>FAURECIA</t>
  </si>
  <si>
    <t>NOGENT SUR VERNISSON</t>
  </si>
  <si>
    <t>SAINT GOBAIN</t>
  </si>
  <si>
    <t>DUFFAY</t>
  </si>
  <si>
    <t>BAILLEAU ARMENONVILLE</t>
  </si>
  <si>
    <t>NOVO NORDISK</t>
  </si>
  <si>
    <t>Nombre de jeunes souhaité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</si>
</sst>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MS Sans Serif"/>
      <family val="2"/>
    </font>
    <font>
      <sz val="11"/>
      <name val="Calibri"/>
      <scheme val="minor"/>
    </font>
    <font>
      <u/>
      <sz val="11"/>
      <name val="Calibri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/>
    <xf numFmtId="0" fontId="18" fillId="0" borderId="0" applyNumberFormat="0" applyFill="0" applyBorder="0" applyAlignment="0" applyProtection="0"/>
  </cellStyleXfs>
  <cellXfs count="25">
    <xf numFmtId="0" fontId="0" fillId="0" borderId="0" xfId="0"/>
    <xf numFmtId="0" fontId="15" fillId="0" borderId="0" xfId="0" applyFont="1"/>
    <xf numFmtId="49" fontId="15" fillId="0" borderId="0" xfId="0" applyNumberFormat="1" applyFont="1"/>
    <xf numFmtId="0" fontId="0" fillId="0" borderId="0" xfId="0"/>
    <xf numFmtId="0" fontId="0" fillId="0" borderId="0" xfId="0" applyFill="1"/>
    <xf numFmtId="0" fontId="19" fillId="0" borderId="0" xfId="0" applyFont="1" applyFill="1"/>
    <xf numFmtId="0" fontId="19" fillId="0" borderId="0" xfId="0" applyFont="1" applyFill="1" applyAlignment="1">
      <alignment horizontal="right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right"/>
    </xf>
    <xf numFmtId="49" fontId="19" fillId="0" borderId="0" xfId="42" applyNumberFormat="1" applyFont="1" applyFill="1"/>
    <xf numFmtId="49" fontId="19" fillId="0" borderId="0" xfId="42" applyNumberFormat="1" applyFont="1" applyFill="1" applyAlignment="1">
      <alignment vertical="center"/>
    </xf>
    <xf numFmtId="49" fontId="19" fillId="0" borderId="0" xfId="0" applyNumberFormat="1" applyFont="1" applyFill="1"/>
    <xf numFmtId="0" fontId="19" fillId="0" borderId="0" xfId="42" applyFont="1" applyFill="1"/>
    <xf numFmtId="49" fontId="19" fillId="0" borderId="0" xfId="0" applyNumberFormat="1" applyFont="1" applyFill="1" applyAlignment="1">
      <alignment horizontal="right"/>
    </xf>
    <xf numFmtId="0" fontId="21" fillId="0" borderId="0" xfId="42" applyFont="1" applyFill="1"/>
    <xf numFmtId="49" fontId="21" fillId="0" borderId="0" xfId="42" applyNumberFormat="1" applyFont="1" applyFill="1"/>
    <xf numFmtId="0" fontId="19" fillId="33" borderId="0" xfId="0" applyFont="1" applyFill="1" applyAlignment="1">
      <alignment horizontal="right"/>
    </xf>
    <xf numFmtId="0" fontId="21" fillId="0" borderId="0" xfId="0" applyFont="1" applyFill="1"/>
    <xf numFmtId="0" fontId="21" fillId="0" borderId="0" xfId="0" applyFont="1" applyFill="1" applyAlignment="1">
      <alignment horizontal="right"/>
    </xf>
    <xf numFmtId="0" fontId="22" fillId="0" borderId="0" xfId="0" applyFont="1" applyFill="1"/>
    <xf numFmtId="0" fontId="19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Fill="1" applyBorder="1" applyAlignment="1">
      <alignment horizontal="center"/>
    </xf>
    <xf numFmtId="49" fontId="19" fillId="0" borderId="0" xfId="42" applyNumberFormat="1" applyFont="1" applyFill="1" applyAlignment="1">
      <alignment horizontal="center"/>
    </xf>
    <xf numFmtId="0" fontId="15" fillId="0" borderId="0" xfId="0" applyFont="1" applyAlignment="1">
      <alignment horizontal="center"/>
    </xf>
  </cellXfs>
  <cellStyles count="45">
    <cellStyle name="20 % - Accent1" xfId="18" builtinId="30" customBuiltin="1"/>
    <cellStyle name="20 % - Accent2" xfId="22" builtinId="34" customBuiltin="1"/>
    <cellStyle name="20 % - Accent3" xfId="26" builtinId="38" customBuiltin="1"/>
    <cellStyle name="20 % - Accent4" xfId="30" builtinId="42" customBuiltin="1"/>
    <cellStyle name="20 % - Accent5" xfId="34" builtinId="46" customBuiltin="1"/>
    <cellStyle name="20 % - Accent6" xfId="38" builtinId="50" customBuiltin="1"/>
    <cellStyle name="40 % - Accent1" xfId="19" builtinId="31" customBuiltin="1"/>
    <cellStyle name="40 % - Accent2" xfId="23" builtinId="35" customBuiltin="1"/>
    <cellStyle name="40 % - Accent3" xfId="27" builtinId="39" customBuiltin="1"/>
    <cellStyle name="40 % - Accent4" xfId="31" builtinId="43" customBuiltin="1"/>
    <cellStyle name="40 % - Accent5" xfId="35" builtinId="47" customBuiltin="1"/>
    <cellStyle name="40 % - Accent6" xfId="39" builtinId="51" customBuiltin="1"/>
    <cellStyle name="60 % - Accent1" xfId="20" builtinId="32" customBuiltin="1"/>
    <cellStyle name="60 % - Accent2" xfId="24" builtinId="36" customBuiltin="1"/>
    <cellStyle name="60 % - Accent3" xfId="28" builtinId="40" customBuiltin="1"/>
    <cellStyle name="60 % - Accent4" xfId="32" builtinId="44" customBuiltin="1"/>
    <cellStyle name="60 % - Accent5" xfId="36" builtinId="48" customBuiltin="1"/>
    <cellStyle name="60 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Avertissement" xfId="13" builtinId="11" customBuiltin="1"/>
    <cellStyle name="Calcul" xfId="10" builtinId="22" customBuiltin="1"/>
    <cellStyle name="Cellule liée" xfId="11" builtinId="24" customBuiltin="1"/>
    <cellStyle name="Commentaire" xfId="14" builtinId="10" customBuiltin="1"/>
    <cellStyle name="Entrée" xfId="8" builtinId="20" customBuiltin="1"/>
    <cellStyle name="Hyperlink" xfId="44"/>
    <cellStyle name="Insatisfaisant" xfId="6" builtinId="27" customBuiltin="1"/>
    <cellStyle name="Lien hypertexte" xfId="42" builtinId="8"/>
    <cellStyle name="Neutre" xfId="7" builtinId="28" customBuiltin="1"/>
    <cellStyle name="Normal" xfId="0" builtinId="0"/>
    <cellStyle name="Normal 2" xfId="43"/>
    <cellStyle name="Satisfaisant" xfId="5" builtinId="26" customBuiltin="1"/>
    <cellStyle name="Sortie" xfId="9" builtinId="21" customBuiltin="1"/>
    <cellStyle name="Texte explicatif" xfId="15" builtinId="53" customBuiltin="1"/>
    <cellStyle name="Titre 2" xfId="41"/>
    <cellStyle name="Titre 1" xfId="1" builtinId="16" customBuiltin="1"/>
    <cellStyle name="Titre 2" xfId="2" builtinId="17" customBuiltin="1"/>
    <cellStyle name="Titre 3" xfId="3" builtinId="18" customBuiltin="1"/>
    <cellStyle name="Titre 4" xfId="4" builtinId="19" customBuiltin="1"/>
    <cellStyle name="Total" xfId="16" builtinId="25" customBuiltin="1"/>
    <cellStyle name="Vérification" xfId="12" builtinId="23" customBuiltin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</dxf>
    <dxf>
      <border outline="0">
        <top style="double">
          <color theme="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au2" displayName="Tableau2" ref="A1:E223" totalsRowCount="1" headerRowDxfId="11" totalsRowBorderDxfId="10">
  <sortState ref="A2:H224">
    <sortCondition ref="D123"/>
  </sortState>
  <tableColumns count="5">
    <tableColumn id="1" name="ENTREPRISE" dataDxfId="9" totalsRowDxfId="8"/>
    <tableColumn id="3" name="DPT" dataDxfId="7" totalsRowDxfId="6"/>
    <tableColumn id="4" name="VILLE" dataDxfId="5" totalsRowDxfId="4"/>
    <tableColumn id="2" name="Formations" dataDxfId="3" totalsRowDxfId="2" dataCellStyle="Lien hypertexte"/>
    <tableColumn id="8" name="Nombre de jeunes souhaité" totalsRowFunction="sum" dataDxfId="1" totalsRow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2"/>
  <sheetViews>
    <sheetView tabSelected="1" topLeftCell="A94" zoomScaleNormal="100" workbookViewId="0">
      <selection activeCell="D20" sqref="D20"/>
    </sheetView>
  </sheetViews>
  <sheetFormatPr baseColWidth="10" defaultColWidth="15.7109375" defaultRowHeight="16.5" customHeight="1"/>
  <cols>
    <col min="1" max="1" width="40.140625" customWidth="1"/>
    <col min="2" max="2" width="4.42578125" customWidth="1"/>
    <col min="3" max="3" width="25.140625" customWidth="1"/>
    <col min="4" max="4" width="16.140625" style="3" customWidth="1"/>
    <col min="5" max="5" width="26" customWidth="1"/>
  </cols>
  <sheetData>
    <row r="1" spans="1:12" ht="16.5" customHeight="1">
      <c r="A1" s="1" t="s">
        <v>0</v>
      </c>
      <c r="B1" s="2" t="s">
        <v>1</v>
      </c>
      <c r="C1" s="1" t="s">
        <v>2</v>
      </c>
      <c r="D1" s="3" t="s">
        <v>3</v>
      </c>
      <c r="E1" s="24" t="s">
        <v>197</v>
      </c>
      <c r="F1" s="3"/>
      <c r="G1" s="3"/>
      <c r="H1" s="3"/>
      <c r="I1" s="3"/>
      <c r="J1" s="3"/>
      <c r="K1" s="3"/>
      <c r="L1" s="3"/>
    </row>
    <row r="2" spans="1:12" ht="16.5" customHeight="1">
      <c r="A2" s="5" t="s">
        <v>4</v>
      </c>
      <c r="B2" s="6">
        <v>41</v>
      </c>
      <c r="C2" s="5" t="s">
        <v>5</v>
      </c>
      <c r="D2" s="9" t="s">
        <v>6</v>
      </c>
      <c r="E2" s="20">
        <v>1</v>
      </c>
      <c r="F2" s="3"/>
      <c r="G2" s="3"/>
      <c r="H2" s="3"/>
      <c r="I2" s="3"/>
      <c r="J2" s="3"/>
      <c r="K2" s="3"/>
      <c r="L2" s="3"/>
    </row>
    <row r="3" spans="1:12" ht="16.5" customHeight="1">
      <c r="A3" s="5" t="s">
        <v>7</v>
      </c>
      <c r="B3" s="6">
        <v>37</v>
      </c>
      <c r="C3" s="5" t="s">
        <v>8</v>
      </c>
      <c r="D3" s="12" t="s">
        <v>6</v>
      </c>
      <c r="E3" s="20">
        <v>3</v>
      </c>
      <c r="F3" s="3"/>
      <c r="G3" s="3"/>
      <c r="H3" s="3"/>
      <c r="I3" s="3"/>
      <c r="J3" s="3"/>
      <c r="K3" s="3"/>
      <c r="L3" s="3"/>
    </row>
    <row r="4" spans="1:12" ht="16.5" customHeight="1">
      <c r="A4" s="5" t="s">
        <v>11</v>
      </c>
      <c r="B4" s="13" t="s">
        <v>12</v>
      </c>
      <c r="C4" s="5" t="s">
        <v>13</v>
      </c>
      <c r="D4" s="12" t="s">
        <v>6</v>
      </c>
      <c r="E4" s="20">
        <v>7</v>
      </c>
      <c r="F4" s="3"/>
      <c r="G4" s="3"/>
      <c r="H4" s="3"/>
      <c r="I4" s="3"/>
      <c r="J4" s="3"/>
      <c r="K4" s="3"/>
      <c r="L4" s="3"/>
    </row>
    <row r="5" spans="1:12" ht="16.5" customHeight="1">
      <c r="A5" s="5" t="s">
        <v>14</v>
      </c>
      <c r="B5" s="6">
        <v>37</v>
      </c>
      <c r="C5" s="5" t="s">
        <v>15</v>
      </c>
      <c r="D5" s="12" t="s">
        <v>6</v>
      </c>
      <c r="E5" s="20">
        <v>1</v>
      </c>
      <c r="F5" s="3"/>
      <c r="G5" s="3"/>
      <c r="H5" s="3"/>
      <c r="I5" s="3"/>
      <c r="J5" s="3"/>
      <c r="K5" s="3"/>
      <c r="L5" s="3"/>
    </row>
    <row r="6" spans="1:12" ht="16.5" customHeight="1">
      <c r="A6" s="5" t="s">
        <v>16</v>
      </c>
      <c r="B6" s="6">
        <v>45</v>
      </c>
      <c r="C6" s="5" t="s">
        <v>17</v>
      </c>
      <c r="D6" s="15" t="s">
        <v>6</v>
      </c>
      <c r="E6" s="20">
        <v>1</v>
      </c>
      <c r="F6" s="3"/>
      <c r="G6" s="3"/>
      <c r="H6" s="3"/>
      <c r="I6" s="3"/>
      <c r="J6" s="3"/>
      <c r="K6" s="3"/>
      <c r="L6" s="3"/>
    </row>
    <row r="7" spans="1:12" s="3" customFormat="1" ht="16.5" customHeight="1">
      <c r="A7" s="5" t="s">
        <v>18</v>
      </c>
      <c r="B7" s="6">
        <v>37</v>
      </c>
      <c r="C7" s="5" t="s">
        <v>19</v>
      </c>
      <c r="D7" s="15" t="s">
        <v>6</v>
      </c>
      <c r="E7" s="20">
        <v>1</v>
      </c>
    </row>
    <row r="8" spans="1:12" s="3" customFormat="1" ht="16.5" customHeight="1">
      <c r="A8" s="5" t="s">
        <v>20</v>
      </c>
      <c r="B8" s="6">
        <v>45</v>
      </c>
      <c r="C8" s="5" t="s">
        <v>21</v>
      </c>
      <c r="D8" s="15" t="s">
        <v>6</v>
      </c>
      <c r="E8" s="20">
        <v>1</v>
      </c>
    </row>
    <row r="9" spans="1:12" s="3" customFormat="1" ht="16.5" customHeight="1">
      <c r="A9" s="5" t="s">
        <v>22</v>
      </c>
      <c r="B9" s="6" t="s">
        <v>23</v>
      </c>
      <c r="C9" s="5" t="s">
        <v>24</v>
      </c>
      <c r="D9" s="12" t="s">
        <v>6</v>
      </c>
      <c r="E9" s="20">
        <v>1</v>
      </c>
    </row>
    <row r="10" spans="1:12" s="3" customFormat="1" ht="16.5" customHeight="1">
      <c r="A10" s="5" t="s">
        <v>25</v>
      </c>
      <c r="B10" s="6">
        <v>45</v>
      </c>
      <c r="C10" s="5" t="s">
        <v>26</v>
      </c>
      <c r="D10" s="15" t="s">
        <v>6</v>
      </c>
      <c r="E10" s="20">
        <v>1</v>
      </c>
    </row>
    <row r="11" spans="1:12" s="4" customFormat="1" ht="16.5" customHeight="1">
      <c r="A11" s="5" t="s">
        <v>31</v>
      </c>
      <c r="B11" s="6">
        <v>37</v>
      </c>
      <c r="C11" s="5" t="s">
        <v>32</v>
      </c>
      <c r="D11" s="9" t="s">
        <v>30</v>
      </c>
      <c r="E11" s="20">
        <v>1</v>
      </c>
    </row>
    <row r="12" spans="1:12" s="4" customFormat="1" ht="16.5" customHeight="1">
      <c r="A12" s="5" t="s">
        <v>28</v>
      </c>
      <c r="B12" s="6">
        <v>45</v>
      </c>
      <c r="C12" s="5" t="s">
        <v>29</v>
      </c>
      <c r="D12" s="9" t="s">
        <v>30</v>
      </c>
      <c r="E12" s="20">
        <v>1</v>
      </c>
    </row>
    <row r="13" spans="1:12" s="3" customFormat="1" ht="16.5" customHeight="1">
      <c r="A13" s="5" t="s">
        <v>34</v>
      </c>
      <c r="B13" s="6">
        <v>28</v>
      </c>
      <c r="C13" s="5" t="s">
        <v>35</v>
      </c>
      <c r="D13" s="15" t="s">
        <v>30</v>
      </c>
      <c r="E13" s="20">
        <v>1</v>
      </c>
    </row>
    <row r="14" spans="1:12" s="4" customFormat="1" ht="16.5" customHeight="1">
      <c r="A14" s="5" t="s">
        <v>36</v>
      </c>
      <c r="B14" s="6">
        <v>36</v>
      </c>
      <c r="C14" s="5" t="s">
        <v>37</v>
      </c>
      <c r="D14" s="15" t="s">
        <v>30</v>
      </c>
      <c r="E14" s="20">
        <v>1</v>
      </c>
    </row>
    <row r="15" spans="1:12" s="3" customFormat="1" ht="16.5" customHeight="1">
      <c r="A15" s="5" t="s">
        <v>22</v>
      </c>
      <c r="B15" s="6" t="s">
        <v>23</v>
      </c>
      <c r="C15" s="5" t="s">
        <v>24</v>
      </c>
      <c r="D15" s="9" t="s">
        <v>30</v>
      </c>
      <c r="E15" s="20">
        <v>2</v>
      </c>
    </row>
    <row r="16" spans="1:12" s="3" customFormat="1" ht="16.5" customHeight="1">
      <c r="A16" s="5" t="s">
        <v>42</v>
      </c>
      <c r="B16" s="6">
        <v>45</v>
      </c>
      <c r="C16" s="5" t="s">
        <v>43</v>
      </c>
      <c r="D16" s="15" t="s">
        <v>44</v>
      </c>
      <c r="E16" s="20">
        <v>2</v>
      </c>
    </row>
    <row r="17" spans="1:5" s="4" customFormat="1" ht="16.5" customHeight="1">
      <c r="A17" s="5" t="s">
        <v>47</v>
      </c>
      <c r="B17" s="6">
        <v>41</v>
      </c>
      <c r="C17" s="5" t="s">
        <v>48</v>
      </c>
      <c r="D17" s="9" t="s">
        <v>46</v>
      </c>
      <c r="E17" s="20">
        <v>1</v>
      </c>
    </row>
    <row r="18" spans="1:5" s="4" customFormat="1" ht="16.5" customHeight="1">
      <c r="A18" s="5" t="s">
        <v>50</v>
      </c>
      <c r="B18" s="6">
        <v>45</v>
      </c>
      <c r="C18" s="5" t="s">
        <v>51</v>
      </c>
      <c r="D18" s="9" t="s">
        <v>46</v>
      </c>
      <c r="E18" s="20">
        <v>1</v>
      </c>
    </row>
    <row r="19" spans="1:5" s="3" customFormat="1" ht="16.5" customHeight="1">
      <c r="A19" s="5" t="s">
        <v>28</v>
      </c>
      <c r="B19" s="3">
        <v>45</v>
      </c>
      <c r="C19" s="5" t="s">
        <v>52</v>
      </c>
      <c r="D19" s="9" t="s">
        <v>46</v>
      </c>
      <c r="E19" s="20">
        <v>1</v>
      </c>
    </row>
    <row r="20" spans="1:5" s="3" customFormat="1" ht="16.5" customHeight="1">
      <c r="A20" s="5" t="s">
        <v>53</v>
      </c>
      <c r="B20" s="6">
        <v>18</v>
      </c>
      <c r="C20" s="5" t="s">
        <v>54</v>
      </c>
      <c r="D20" s="12" t="s">
        <v>46</v>
      </c>
      <c r="E20" s="20">
        <v>1</v>
      </c>
    </row>
    <row r="21" spans="1:5" s="3" customFormat="1" ht="16.5" customHeight="1">
      <c r="A21" s="5" t="s">
        <v>55</v>
      </c>
      <c r="B21" s="6">
        <v>45</v>
      </c>
      <c r="C21" s="5" t="s">
        <v>56</v>
      </c>
      <c r="D21" s="9" t="s">
        <v>46</v>
      </c>
      <c r="E21" s="20">
        <v>1</v>
      </c>
    </row>
    <row r="22" spans="1:5" s="3" customFormat="1" ht="16.5" customHeight="1">
      <c r="A22" s="5" t="s">
        <v>57</v>
      </c>
      <c r="B22" s="6">
        <v>41</v>
      </c>
      <c r="C22" s="5" t="s">
        <v>58</v>
      </c>
      <c r="D22" s="9" t="s">
        <v>46</v>
      </c>
      <c r="E22" s="20">
        <v>1</v>
      </c>
    </row>
    <row r="23" spans="1:5" s="3" customFormat="1" ht="16.5" customHeight="1">
      <c r="A23" s="5" t="s">
        <v>59</v>
      </c>
      <c r="B23" s="6">
        <v>45</v>
      </c>
      <c r="C23" s="5" t="s">
        <v>26</v>
      </c>
      <c r="D23" s="11" t="s">
        <v>60</v>
      </c>
      <c r="E23" s="20">
        <v>1</v>
      </c>
    </row>
    <row r="24" spans="1:5" s="3" customFormat="1" ht="16.5" customHeight="1">
      <c r="A24" s="5" t="s">
        <v>61</v>
      </c>
      <c r="B24" s="6">
        <v>18</v>
      </c>
      <c r="C24" s="5" t="s">
        <v>62</v>
      </c>
      <c r="D24" s="12" t="s">
        <v>60</v>
      </c>
      <c r="E24" s="20">
        <v>1</v>
      </c>
    </row>
    <row r="25" spans="1:5" s="3" customFormat="1" ht="16.5" customHeight="1">
      <c r="A25" s="5" t="s">
        <v>64</v>
      </c>
      <c r="B25" s="6">
        <v>45</v>
      </c>
      <c r="C25" s="5" t="s">
        <v>27</v>
      </c>
      <c r="D25" s="9" t="s">
        <v>65</v>
      </c>
      <c r="E25" s="20">
        <v>1</v>
      </c>
    </row>
    <row r="26" spans="1:5" s="3" customFormat="1" ht="16.5" customHeight="1">
      <c r="A26" s="5" t="s">
        <v>67</v>
      </c>
      <c r="B26" s="6">
        <v>45</v>
      </c>
      <c r="C26" s="5" t="s">
        <v>68</v>
      </c>
      <c r="D26" s="9" t="s">
        <v>65</v>
      </c>
      <c r="E26" s="20">
        <v>1</v>
      </c>
    </row>
    <row r="27" spans="1:5" s="3" customFormat="1" ht="16.5" customHeight="1">
      <c r="A27" s="5" t="s">
        <v>71</v>
      </c>
      <c r="B27" s="6">
        <v>41</v>
      </c>
      <c r="C27" s="5" t="s">
        <v>72</v>
      </c>
      <c r="D27" s="12" t="s">
        <v>70</v>
      </c>
      <c r="E27" s="20">
        <v>1</v>
      </c>
    </row>
    <row r="28" spans="1:5" s="3" customFormat="1" ht="16.5" customHeight="1">
      <c r="A28" s="5" t="s">
        <v>79</v>
      </c>
      <c r="B28" s="6">
        <v>45</v>
      </c>
      <c r="C28" s="5" t="s">
        <v>63</v>
      </c>
      <c r="D28" s="9" t="s">
        <v>70</v>
      </c>
      <c r="E28" s="20">
        <v>1</v>
      </c>
    </row>
    <row r="29" spans="1:5" s="3" customFormat="1" ht="16.5" customHeight="1">
      <c r="A29" s="5" t="s">
        <v>81</v>
      </c>
      <c r="B29" s="6">
        <v>28</v>
      </c>
      <c r="C29" s="5" t="s">
        <v>49</v>
      </c>
      <c r="D29" s="15" t="s">
        <v>70</v>
      </c>
      <c r="E29" s="20">
        <v>1</v>
      </c>
    </row>
    <row r="30" spans="1:5" s="3" customFormat="1" ht="16.5" customHeight="1">
      <c r="A30" s="5" t="s">
        <v>84</v>
      </c>
      <c r="B30" s="6">
        <v>28</v>
      </c>
      <c r="C30" s="5" t="s">
        <v>85</v>
      </c>
      <c r="D30" s="15" t="s">
        <v>83</v>
      </c>
      <c r="E30" s="20">
        <v>2</v>
      </c>
    </row>
    <row r="31" spans="1:5" s="3" customFormat="1" ht="16.5" customHeight="1">
      <c r="A31" s="5" t="s">
        <v>87</v>
      </c>
      <c r="B31" s="6">
        <v>45</v>
      </c>
      <c r="C31" s="5" t="s">
        <v>88</v>
      </c>
      <c r="D31" s="9" t="s">
        <v>83</v>
      </c>
      <c r="E31" s="20">
        <v>1</v>
      </c>
    </row>
    <row r="32" spans="1:5" s="4" customFormat="1" ht="16.5" customHeight="1">
      <c r="A32" s="5" t="s">
        <v>89</v>
      </c>
      <c r="B32" s="6">
        <v>28</v>
      </c>
      <c r="C32" s="5" t="s">
        <v>49</v>
      </c>
      <c r="D32" s="14" t="s">
        <v>83</v>
      </c>
      <c r="E32" s="20">
        <v>1</v>
      </c>
    </row>
    <row r="33" spans="1:5" s="3" customFormat="1" ht="16.5" customHeight="1">
      <c r="A33" s="5" t="s">
        <v>90</v>
      </c>
      <c r="B33" s="6">
        <v>45</v>
      </c>
      <c r="C33" s="5" t="s">
        <v>91</v>
      </c>
      <c r="D33" s="9" t="s">
        <v>83</v>
      </c>
      <c r="E33" s="20">
        <v>1</v>
      </c>
    </row>
    <row r="34" spans="1:5" s="3" customFormat="1" ht="16.5" customHeight="1">
      <c r="A34" s="5" t="s">
        <v>93</v>
      </c>
      <c r="B34" s="6">
        <v>37</v>
      </c>
      <c r="C34" s="5" t="s">
        <v>94</v>
      </c>
      <c r="D34" s="9" t="s">
        <v>92</v>
      </c>
      <c r="E34" s="20">
        <v>1</v>
      </c>
    </row>
    <row r="35" spans="1:5" s="3" customFormat="1" ht="16.5" customHeight="1">
      <c r="A35" s="5" t="s">
        <v>9</v>
      </c>
      <c r="B35" s="6">
        <v>45</v>
      </c>
      <c r="C35" s="5" t="s">
        <v>10</v>
      </c>
      <c r="D35" s="9" t="s">
        <v>92</v>
      </c>
      <c r="E35" s="20">
        <v>1</v>
      </c>
    </row>
    <row r="36" spans="1:5" s="3" customFormat="1" ht="16.5" customHeight="1">
      <c r="A36" s="3" t="s">
        <v>97</v>
      </c>
      <c r="B36" s="3">
        <v>18</v>
      </c>
      <c r="C36" s="3" t="s">
        <v>76</v>
      </c>
      <c r="D36" s="3" t="s">
        <v>92</v>
      </c>
      <c r="E36" s="21">
        <v>1</v>
      </c>
    </row>
    <row r="37" spans="1:5" s="3" customFormat="1" ht="16.5" customHeight="1">
      <c r="A37" s="5" t="s">
        <v>98</v>
      </c>
      <c r="B37" s="6">
        <v>37</v>
      </c>
      <c r="C37" s="5"/>
      <c r="D37" s="9" t="s">
        <v>92</v>
      </c>
      <c r="E37" s="20">
        <v>1</v>
      </c>
    </row>
    <row r="38" spans="1:5" s="3" customFormat="1" ht="16.5" customHeight="1">
      <c r="A38" s="5" t="s">
        <v>100</v>
      </c>
      <c r="B38" s="6">
        <v>28</v>
      </c>
      <c r="C38" s="5" t="s">
        <v>35</v>
      </c>
      <c r="D38" s="15" t="s">
        <v>99</v>
      </c>
      <c r="E38" s="20">
        <v>1</v>
      </c>
    </row>
    <row r="39" spans="1:5" s="3" customFormat="1" ht="16.5" customHeight="1">
      <c r="A39" s="5" t="s">
        <v>101</v>
      </c>
      <c r="B39" s="6">
        <v>36</v>
      </c>
      <c r="C39" s="5" t="s">
        <v>102</v>
      </c>
      <c r="D39" s="9" t="s">
        <v>99</v>
      </c>
      <c r="E39" s="20">
        <v>0.5</v>
      </c>
    </row>
    <row r="40" spans="1:5" s="3" customFormat="1" ht="16.5" customHeight="1">
      <c r="A40" s="5" t="s">
        <v>103</v>
      </c>
      <c r="B40" s="6">
        <v>37</v>
      </c>
      <c r="C40" s="5" t="s">
        <v>38</v>
      </c>
      <c r="D40" s="12" t="s">
        <v>99</v>
      </c>
      <c r="E40" s="20">
        <v>1</v>
      </c>
    </row>
    <row r="41" spans="1:5" s="3" customFormat="1" ht="16.5" customHeight="1">
      <c r="A41" s="5" t="s">
        <v>105</v>
      </c>
      <c r="B41" s="6">
        <v>36</v>
      </c>
      <c r="C41" s="5" t="s">
        <v>106</v>
      </c>
      <c r="D41" s="15" t="s">
        <v>99</v>
      </c>
      <c r="E41" s="20">
        <v>1</v>
      </c>
    </row>
    <row r="42" spans="1:5" s="3" customFormat="1" ht="16.5" customHeight="1">
      <c r="A42" s="5" t="s">
        <v>55</v>
      </c>
      <c r="B42" s="6">
        <v>45</v>
      </c>
      <c r="C42" s="5" t="s">
        <v>56</v>
      </c>
      <c r="D42" s="9" t="s">
        <v>99</v>
      </c>
      <c r="E42" s="20">
        <v>1</v>
      </c>
    </row>
    <row r="43" spans="1:5" s="3" customFormat="1" ht="16.5" customHeight="1">
      <c r="A43" s="5" t="s">
        <v>40</v>
      </c>
      <c r="B43" s="5">
        <v>37</v>
      </c>
      <c r="C43" s="5" t="s">
        <v>41</v>
      </c>
      <c r="D43" s="5" t="s">
        <v>99</v>
      </c>
      <c r="E43" s="20">
        <v>1</v>
      </c>
    </row>
    <row r="44" spans="1:5" s="3" customFormat="1" ht="16.5" customHeight="1">
      <c r="A44" s="5" t="s">
        <v>194</v>
      </c>
      <c r="B44" s="6">
        <v>28</v>
      </c>
      <c r="C44" s="5" t="s">
        <v>195</v>
      </c>
      <c r="D44" s="14" t="s">
        <v>99</v>
      </c>
      <c r="E44" s="20">
        <v>1</v>
      </c>
    </row>
    <row r="45" spans="1:5" s="3" customFormat="1" ht="16.5" customHeight="1">
      <c r="A45" s="5" t="s">
        <v>77</v>
      </c>
      <c r="B45" s="6">
        <v>45</v>
      </c>
      <c r="C45" s="5" t="s">
        <v>78</v>
      </c>
      <c r="D45" s="12" t="s">
        <v>107</v>
      </c>
      <c r="E45" s="20">
        <v>1</v>
      </c>
    </row>
    <row r="46" spans="1:5" s="3" customFormat="1" ht="16.5" customHeight="1">
      <c r="A46" s="5" t="s">
        <v>108</v>
      </c>
      <c r="B46" s="6">
        <v>45</v>
      </c>
      <c r="C46" s="5" t="s">
        <v>109</v>
      </c>
      <c r="D46" s="9" t="s">
        <v>107</v>
      </c>
      <c r="E46" s="20">
        <v>1</v>
      </c>
    </row>
    <row r="47" spans="1:5" s="3" customFormat="1" ht="16.5" customHeight="1">
      <c r="A47" s="7" t="s">
        <v>110</v>
      </c>
      <c r="B47" s="8" t="s">
        <v>23</v>
      </c>
      <c r="C47" s="7" t="s">
        <v>111</v>
      </c>
      <c r="D47" s="9" t="s">
        <v>107</v>
      </c>
      <c r="E47" s="20">
        <v>1</v>
      </c>
    </row>
    <row r="48" spans="1:5" s="3" customFormat="1" ht="16.5" customHeight="1">
      <c r="A48" s="5" t="s">
        <v>89</v>
      </c>
      <c r="B48" s="6">
        <v>28</v>
      </c>
      <c r="C48" s="5" t="s">
        <v>49</v>
      </c>
      <c r="D48" s="15" t="s">
        <v>112</v>
      </c>
      <c r="E48" s="20">
        <v>1</v>
      </c>
    </row>
    <row r="49" spans="1:5" s="3" customFormat="1" ht="16.5" customHeight="1">
      <c r="A49" s="5" t="s">
        <v>115</v>
      </c>
      <c r="B49" s="6">
        <v>18</v>
      </c>
      <c r="C49" s="5" t="s">
        <v>116</v>
      </c>
      <c r="D49" s="9" t="s">
        <v>114</v>
      </c>
      <c r="E49" s="20">
        <v>1</v>
      </c>
    </row>
    <row r="50" spans="1:5" s="3" customFormat="1" ht="16.5" customHeight="1">
      <c r="A50" s="5" t="s">
        <v>117</v>
      </c>
      <c r="B50" s="6">
        <v>45</v>
      </c>
      <c r="C50" s="5" t="s">
        <v>91</v>
      </c>
      <c r="D50" s="9" t="s">
        <v>114</v>
      </c>
      <c r="E50" s="20">
        <v>1</v>
      </c>
    </row>
    <row r="51" spans="1:5" s="3" customFormat="1" ht="16.5" customHeight="1">
      <c r="A51" s="5" t="s">
        <v>64</v>
      </c>
      <c r="B51" s="6">
        <v>45</v>
      </c>
      <c r="C51" s="5" t="s">
        <v>27</v>
      </c>
      <c r="D51" s="9" t="s">
        <v>118</v>
      </c>
      <c r="E51" s="22">
        <v>0.5</v>
      </c>
    </row>
    <row r="52" spans="1:5" s="3" customFormat="1" ht="16.5" customHeight="1">
      <c r="A52" s="5" t="s">
        <v>101</v>
      </c>
      <c r="B52" s="6">
        <v>36</v>
      </c>
      <c r="C52" s="5" t="s">
        <v>102</v>
      </c>
      <c r="D52" s="9" t="s">
        <v>118</v>
      </c>
      <c r="E52" s="20">
        <v>0.5</v>
      </c>
    </row>
    <row r="53" spans="1:5" s="3" customFormat="1" ht="16.5" customHeight="1">
      <c r="A53" s="5" t="s">
        <v>7</v>
      </c>
      <c r="B53" s="6">
        <v>37</v>
      </c>
      <c r="C53" s="5" t="s">
        <v>8</v>
      </c>
      <c r="D53" s="9" t="s">
        <v>119</v>
      </c>
      <c r="E53" s="20">
        <v>1</v>
      </c>
    </row>
    <row r="54" spans="1:5" s="3" customFormat="1" ht="16.5" customHeight="1">
      <c r="A54" s="5" t="s">
        <v>55</v>
      </c>
      <c r="B54" s="6">
        <v>45</v>
      </c>
      <c r="C54" s="5" t="s">
        <v>56</v>
      </c>
      <c r="D54" s="12" t="s">
        <v>119</v>
      </c>
      <c r="E54" s="20">
        <v>1</v>
      </c>
    </row>
    <row r="55" spans="1:5" s="3" customFormat="1" ht="16.5" customHeight="1">
      <c r="A55" s="5" t="s">
        <v>25</v>
      </c>
      <c r="B55" s="6">
        <v>45</v>
      </c>
      <c r="C55" s="5" t="s">
        <v>26</v>
      </c>
      <c r="D55" s="12" t="s">
        <v>120</v>
      </c>
      <c r="E55" s="20">
        <v>1</v>
      </c>
    </row>
    <row r="56" spans="1:5" s="4" customFormat="1" ht="16.5" customHeight="1">
      <c r="A56" s="5" t="s">
        <v>100</v>
      </c>
      <c r="B56" s="6">
        <v>28</v>
      </c>
      <c r="C56" s="5" t="s">
        <v>35</v>
      </c>
      <c r="D56" s="9" t="s">
        <v>121</v>
      </c>
      <c r="E56" s="20">
        <v>1</v>
      </c>
    </row>
    <row r="57" spans="1:5" s="4" customFormat="1" ht="16.5" customHeight="1">
      <c r="A57" s="5" t="s">
        <v>7</v>
      </c>
      <c r="B57" s="6">
        <v>37</v>
      </c>
      <c r="C57" s="5" t="s">
        <v>8</v>
      </c>
      <c r="D57" s="9" t="s">
        <v>121</v>
      </c>
      <c r="E57" s="20">
        <v>1</v>
      </c>
    </row>
    <row r="58" spans="1:5" s="4" customFormat="1" ht="16.5" customHeight="1">
      <c r="A58" s="5" t="s">
        <v>123</v>
      </c>
      <c r="B58" s="6">
        <v>41</v>
      </c>
      <c r="C58" s="5" t="s">
        <v>80</v>
      </c>
      <c r="D58" s="12" t="s">
        <v>121</v>
      </c>
      <c r="E58" s="20">
        <v>1</v>
      </c>
    </row>
    <row r="59" spans="1:5" s="4" customFormat="1" ht="16.5" customHeight="1">
      <c r="A59" s="5" t="s">
        <v>33</v>
      </c>
      <c r="B59" s="6">
        <v>45</v>
      </c>
      <c r="C59" s="5" t="s">
        <v>10</v>
      </c>
      <c r="D59" s="9" t="s">
        <v>121</v>
      </c>
      <c r="E59" s="20">
        <v>1</v>
      </c>
    </row>
    <row r="60" spans="1:5" s="3" customFormat="1" ht="16.5" customHeight="1">
      <c r="A60" s="5" t="s">
        <v>33</v>
      </c>
      <c r="B60" s="6">
        <v>45</v>
      </c>
      <c r="C60" s="5" t="s">
        <v>124</v>
      </c>
      <c r="D60" s="9" t="s">
        <v>121</v>
      </c>
      <c r="E60" s="20">
        <v>1</v>
      </c>
    </row>
    <row r="61" spans="1:5" s="3" customFormat="1" ht="16.5" customHeight="1">
      <c r="A61" s="5" t="s">
        <v>33</v>
      </c>
      <c r="B61" s="6">
        <v>37</v>
      </c>
      <c r="C61" s="5" t="s">
        <v>15</v>
      </c>
      <c r="D61" s="15" t="s">
        <v>121</v>
      </c>
      <c r="E61" s="20">
        <v>1</v>
      </c>
    </row>
    <row r="62" spans="1:5" s="3" customFormat="1" ht="16.5" customHeight="1">
      <c r="A62" s="5" t="s">
        <v>34</v>
      </c>
      <c r="B62" s="6">
        <v>45</v>
      </c>
      <c r="C62" s="5" t="s">
        <v>104</v>
      </c>
      <c r="D62" s="15" t="s">
        <v>121</v>
      </c>
      <c r="E62" s="20">
        <v>2</v>
      </c>
    </row>
    <row r="63" spans="1:5" s="3" customFormat="1" ht="16.5" customHeight="1">
      <c r="A63" s="5" t="s">
        <v>125</v>
      </c>
      <c r="B63" s="6">
        <v>45</v>
      </c>
      <c r="C63" s="5" t="s">
        <v>126</v>
      </c>
      <c r="D63" s="9" t="s">
        <v>121</v>
      </c>
      <c r="E63" s="22">
        <v>1</v>
      </c>
    </row>
    <row r="64" spans="1:5" s="3" customFormat="1" ht="16.5" customHeight="1">
      <c r="A64" s="5" t="s">
        <v>25</v>
      </c>
      <c r="B64" s="6">
        <v>45</v>
      </c>
      <c r="C64" s="5" t="s">
        <v>26</v>
      </c>
      <c r="D64" s="9" t="s">
        <v>121</v>
      </c>
      <c r="E64" s="23" t="s">
        <v>128</v>
      </c>
    </row>
    <row r="65" spans="1:5" s="3" customFormat="1" ht="16.5" customHeight="1">
      <c r="A65" s="5" t="s">
        <v>64</v>
      </c>
      <c r="B65" s="6">
        <v>45</v>
      </c>
      <c r="C65" s="5" t="s">
        <v>27</v>
      </c>
      <c r="D65" s="9" t="s">
        <v>129</v>
      </c>
      <c r="E65" s="20">
        <v>1</v>
      </c>
    </row>
    <row r="66" spans="1:5" s="3" customFormat="1" ht="16.5" customHeight="1">
      <c r="A66" s="5" t="s">
        <v>73</v>
      </c>
      <c r="B66" s="6">
        <v>41</v>
      </c>
      <c r="C66" s="5" t="s">
        <v>74</v>
      </c>
      <c r="D66" s="15" t="s">
        <v>129</v>
      </c>
      <c r="E66" s="20">
        <v>1</v>
      </c>
    </row>
    <row r="67" spans="1:5" s="3" customFormat="1" ht="16.5" customHeight="1">
      <c r="A67" s="5" t="s">
        <v>95</v>
      </c>
      <c r="B67" s="6">
        <v>40</v>
      </c>
      <c r="C67" s="5" t="s">
        <v>96</v>
      </c>
      <c r="D67" s="9" t="s">
        <v>129</v>
      </c>
      <c r="E67" s="20">
        <v>1</v>
      </c>
    </row>
    <row r="68" spans="1:5" s="3" customFormat="1" ht="16.5" customHeight="1">
      <c r="A68" s="5" t="s">
        <v>11</v>
      </c>
      <c r="B68" s="6">
        <v>37</v>
      </c>
      <c r="C68" s="5" t="s">
        <v>13</v>
      </c>
      <c r="D68" s="12" t="s">
        <v>129</v>
      </c>
      <c r="E68" s="20">
        <v>1</v>
      </c>
    </row>
    <row r="69" spans="1:5" s="3" customFormat="1" ht="16.5" customHeight="1">
      <c r="A69" s="5" t="s">
        <v>130</v>
      </c>
      <c r="B69" s="6">
        <v>37</v>
      </c>
      <c r="C69" s="5" t="s">
        <v>69</v>
      </c>
      <c r="D69" s="9" t="s">
        <v>129</v>
      </c>
      <c r="E69" s="20">
        <v>1</v>
      </c>
    </row>
    <row r="70" spans="1:5" s="3" customFormat="1" ht="16.5" customHeight="1">
      <c r="A70" s="5" t="s">
        <v>131</v>
      </c>
      <c r="B70" s="6">
        <v>41</v>
      </c>
      <c r="C70" s="5" t="s">
        <v>113</v>
      </c>
      <c r="D70" s="9" t="s">
        <v>129</v>
      </c>
      <c r="E70" s="20">
        <v>3</v>
      </c>
    </row>
    <row r="71" spans="1:5" s="3" customFormat="1" ht="16.5" customHeight="1">
      <c r="A71" s="5" t="s">
        <v>132</v>
      </c>
      <c r="B71" s="6">
        <v>37</v>
      </c>
      <c r="C71" s="5" t="s">
        <v>122</v>
      </c>
      <c r="D71" s="9" t="s">
        <v>129</v>
      </c>
      <c r="E71" s="20">
        <v>1</v>
      </c>
    </row>
    <row r="72" spans="1:5" s="3" customFormat="1" ht="16.5" customHeight="1">
      <c r="A72" s="5" t="s">
        <v>133</v>
      </c>
      <c r="B72" s="6">
        <v>36</v>
      </c>
      <c r="C72" s="5" t="s">
        <v>134</v>
      </c>
      <c r="D72" s="15" t="s">
        <v>129</v>
      </c>
      <c r="E72" s="20">
        <v>1</v>
      </c>
    </row>
    <row r="73" spans="1:5" s="3" customFormat="1" ht="16.5" customHeight="1">
      <c r="A73" s="5" t="s">
        <v>135</v>
      </c>
      <c r="B73" s="6">
        <v>18</v>
      </c>
      <c r="C73" s="5" t="s">
        <v>54</v>
      </c>
      <c r="D73" s="9" t="s">
        <v>129</v>
      </c>
      <c r="E73" s="20">
        <v>2</v>
      </c>
    </row>
    <row r="74" spans="1:5" s="3" customFormat="1" ht="16.5" customHeight="1">
      <c r="A74" s="5" t="s">
        <v>136</v>
      </c>
      <c r="B74" s="6">
        <v>45</v>
      </c>
      <c r="C74" s="5" t="s">
        <v>66</v>
      </c>
      <c r="D74" s="9" t="s">
        <v>129</v>
      </c>
      <c r="E74" s="20">
        <v>1</v>
      </c>
    </row>
    <row r="75" spans="1:5" s="3" customFormat="1" ht="16.5" customHeight="1">
      <c r="A75" s="5" t="s">
        <v>137</v>
      </c>
      <c r="B75" s="6">
        <v>36</v>
      </c>
      <c r="C75" s="5" t="s">
        <v>82</v>
      </c>
      <c r="D75" s="9" t="s">
        <v>129</v>
      </c>
      <c r="E75" s="20">
        <v>1</v>
      </c>
    </row>
    <row r="76" spans="1:5" s="4" customFormat="1" ht="16.5" customHeight="1">
      <c r="A76" s="5" t="s">
        <v>138</v>
      </c>
      <c r="B76" s="6">
        <v>45</v>
      </c>
      <c r="C76" s="5" t="s">
        <v>27</v>
      </c>
      <c r="D76" s="9" t="s">
        <v>129</v>
      </c>
      <c r="E76" s="20">
        <v>1</v>
      </c>
    </row>
    <row r="77" spans="1:5" s="3" customFormat="1" ht="16.5" customHeight="1">
      <c r="A77" s="5" t="s">
        <v>139</v>
      </c>
      <c r="B77" s="6">
        <v>36</v>
      </c>
      <c r="C77" s="5" t="s">
        <v>140</v>
      </c>
      <c r="D77" s="9" t="s">
        <v>129</v>
      </c>
      <c r="E77" s="20">
        <v>1</v>
      </c>
    </row>
    <row r="78" spans="1:5" s="3" customFormat="1" ht="16.5" customHeight="1">
      <c r="A78" s="5" t="s">
        <v>67</v>
      </c>
      <c r="B78" s="6">
        <v>45</v>
      </c>
      <c r="C78" s="5" t="s">
        <v>68</v>
      </c>
      <c r="D78" s="9" t="s">
        <v>129</v>
      </c>
      <c r="E78" s="20">
        <v>1</v>
      </c>
    </row>
    <row r="79" spans="1:5" s="3" customFormat="1" ht="16.5" customHeight="1">
      <c r="A79" s="5" t="s">
        <v>141</v>
      </c>
      <c r="B79" s="6">
        <v>45</v>
      </c>
      <c r="C79" s="5" t="s">
        <v>86</v>
      </c>
      <c r="D79" s="9" t="s">
        <v>129</v>
      </c>
      <c r="E79" s="20">
        <v>2</v>
      </c>
    </row>
    <row r="80" spans="1:5" s="3" customFormat="1" ht="16.5" customHeight="1">
      <c r="A80" s="5" t="s">
        <v>142</v>
      </c>
      <c r="B80" s="6">
        <v>41</v>
      </c>
      <c r="C80" s="5" t="s">
        <v>5</v>
      </c>
      <c r="D80" s="9" t="s">
        <v>129</v>
      </c>
      <c r="E80" s="20">
        <v>1</v>
      </c>
    </row>
    <row r="81" spans="1:12" ht="16.5" customHeight="1">
      <c r="A81" s="5" t="s">
        <v>125</v>
      </c>
      <c r="B81" s="6">
        <v>45</v>
      </c>
      <c r="C81" s="5" t="s">
        <v>126</v>
      </c>
      <c r="D81" s="9" t="s">
        <v>129</v>
      </c>
      <c r="E81" s="20">
        <v>1</v>
      </c>
      <c r="F81" s="3"/>
      <c r="G81" s="3"/>
      <c r="H81" s="3"/>
      <c r="I81" s="3"/>
      <c r="J81" s="3"/>
      <c r="K81" s="3"/>
      <c r="L81" s="3"/>
    </row>
    <row r="82" spans="1:12" s="3" customFormat="1" ht="16.5" customHeight="1">
      <c r="A82" s="5" t="s">
        <v>127</v>
      </c>
      <c r="B82" s="6">
        <v>45</v>
      </c>
      <c r="C82" s="5" t="s">
        <v>143</v>
      </c>
      <c r="D82" s="12" t="s">
        <v>129</v>
      </c>
      <c r="E82" s="20">
        <v>1</v>
      </c>
    </row>
    <row r="83" spans="1:12" s="3" customFormat="1" ht="16.5" customHeight="1">
      <c r="A83" s="5" t="s">
        <v>25</v>
      </c>
      <c r="B83" s="6">
        <v>45</v>
      </c>
      <c r="C83" s="5" t="s">
        <v>26</v>
      </c>
      <c r="D83" s="15" t="s">
        <v>129</v>
      </c>
      <c r="E83" s="20">
        <v>2</v>
      </c>
    </row>
    <row r="84" spans="1:12" ht="16.5" customHeight="1">
      <c r="A84" s="5" t="s">
        <v>196</v>
      </c>
      <c r="B84" s="6">
        <v>28</v>
      </c>
      <c r="C84" s="5" t="s">
        <v>35</v>
      </c>
      <c r="D84" s="14" t="s">
        <v>129</v>
      </c>
      <c r="E84" s="20">
        <v>1</v>
      </c>
      <c r="F84" s="3"/>
      <c r="G84" s="3"/>
      <c r="H84" s="3"/>
      <c r="I84" s="3"/>
      <c r="J84" s="3"/>
      <c r="K84" s="3"/>
      <c r="L84" s="3"/>
    </row>
    <row r="85" spans="1:12" s="3" customFormat="1" ht="16.5" customHeight="1">
      <c r="A85" s="5" t="s">
        <v>28</v>
      </c>
      <c r="B85" s="6">
        <v>45</v>
      </c>
      <c r="C85" s="5" t="s">
        <v>29</v>
      </c>
      <c r="D85" s="9" t="s">
        <v>144</v>
      </c>
      <c r="E85" s="20">
        <v>1</v>
      </c>
    </row>
    <row r="86" spans="1:12" s="3" customFormat="1" ht="16.5" customHeight="1">
      <c r="A86" s="5" t="s">
        <v>145</v>
      </c>
      <c r="B86" s="6">
        <v>37</v>
      </c>
      <c r="C86" s="5" t="s">
        <v>41</v>
      </c>
      <c r="D86" s="15" t="s">
        <v>144</v>
      </c>
      <c r="E86" s="20">
        <v>1</v>
      </c>
    </row>
    <row r="87" spans="1:12" s="3" customFormat="1" ht="16.5" customHeight="1">
      <c r="A87" s="5" t="s">
        <v>146</v>
      </c>
      <c r="B87" s="6">
        <v>45</v>
      </c>
      <c r="C87" s="5" t="s">
        <v>147</v>
      </c>
      <c r="D87" s="9" t="s">
        <v>144</v>
      </c>
      <c r="E87" s="20">
        <v>2</v>
      </c>
    </row>
    <row r="88" spans="1:12" s="3" customFormat="1" ht="16.5" customHeight="1">
      <c r="A88" s="5" t="s">
        <v>150</v>
      </c>
      <c r="B88" s="6">
        <v>37</v>
      </c>
      <c r="C88" s="5" t="s">
        <v>151</v>
      </c>
      <c r="D88" s="9" t="s">
        <v>144</v>
      </c>
      <c r="E88" s="20">
        <v>1</v>
      </c>
    </row>
    <row r="89" spans="1:12" ht="16.5" customHeight="1">
      <c r="A89" s="5" t="s">
        <v>152</v>
      </c>
      <c r="B89" s="6">
        <v>45</v>
      </c>
      <c r="C89" s="5" t="s">
        <v>43</v>
      </c>
      <c r="D89" s="9" t="s">
        <v>144</v>
      </c>
      <c r="E89" s="20">
        <v>1</v>
      </c>
      <c r="F89" s="3"/>
      <c r="G89" s="3"/>
      <c r="H89" s="3"/>
      <c r="I89" s="3"/>
      <c r="J89" s="3"/>
      <c r="K89" s="3"/>
      <c r="L89" s="3"/>
    </row>
    <row r="90" spans="1:12" s="3" customFormat="1" ht="16.5" customHeight="1">
      <c r="A90" s="5" t="s">
        <v>153</v>
      </c>
      <c r="B90" s="6">
        <v>45</v>
      </c>
      <c r="C90" s="5" t="s">
        <v>75</v>
      </c>
      <c r="D90" s="15" t="s">
        <v>144</v>
      </c>
      <c r="E90" s="20">
        <v>1</v>
      </c>
    </row>
    <row r="91" spans="1:12" s="3" customFormat="1" ht="16.5" customHeight="1">
      <c r="A91" s="5" t="s">
        <v>154</v>
      </c>
      <c r="B91" s="6">
        <v>41</v>
      </c>
      <c r="C91" s="5" t="s">
        <v>5</v>
      </c>
      <c r="D91" s="9" t="s">
        <v>155</v>
      </c>
      <c r="E91" s="20">
        <v>1</v>
      </c>
    </row>
    <row r="92" spans="1:12" s="3" customFormat="1" ht="16.5" customHeight="1">
      <c r="A92" s="5" t="s">
        <v>156</v>
      </c>
      <c r="B92" s="6">
        <v>18</v>
      </c>
      <c r="C92" s="5" t="s">
        <v>157</v>
      </c>
      <c r="D92" s="9" t="s">
        <v>155</v>
      </c>
      <c r="E92" s="20">
        <v>1</v>
      </c>
    </row>
    <row r="93" spans="1:12" s="3" customFormat="1" ht="16.5" customHeight="1">
      <c r="A93" s="5" t="s">
        <v>158</v>
      </c>
      <c r="B93" s="6">
        <v>41</v>
      </c>
      <c r="C93" s="5" t="s">
        <v>39</v>
      </c>
      <c r="D93" s="12" t="s">
        <v>155</v>
      </c>
      <c r="E93" s="20">
        <v>1</v>
      </c>
    </row>
    <row r="94" spans="1:12" s="3" customFormat="1" ht="16.5" customHeight="1">
      <c r="A94" s="5" t="s">
        <v>159</v>
      </c>
      <c r="B94" s="6">
        <v>45</v>
      </c>
      <c r="C94" s="5" t="s">
        <v>160</v>
      </c>
      <c r="D94" s="12" t="s">
        <v>161</v>
      </c>
      <c r="E94" s="20">
        <v>1</v>
      </c>
    </row>
    <row r="95" spans="1:12" s="3" customFormat="1" ht="16.5" customHeight="1">
      <c r="A95" s="5" t="s">
        <v>101</v>
      </c>
      <c r="B95" s="6">
        <v>36</v>
      </c>
      <c r="C95" s="5" t="s">
        <v>102</v>
      </c>
      <c r="D95" s="12" t="s">
        <v>161</v>
      </c>
      <c r="E95" s="20">
        <v>1</v>
      </c>
    </row>
    <row r="96" spans="1:12" s="3" customFormat="1" ht="16.5" customHeight="1">
      <c r="A96" s="5" t="s">
        <v>162</v>
      </c>
      <c r="B96" s="6">
        <v>37</v>
      </c>
      <c r="C96" s="5" t="s">
        <v>45</v>
      </c>
      <c r="D96" s="12" t="s">
        <v>163</v>
      </c>
      <c r="E96" s="20">
        <v>1</v>
      </c>
    </row>
    <row r="97" spans="1:12" s="3" customFormat="1" ht="16.5" customHeight="1">
      <c r="A97" s="5" t="s">
        <v>64</v>
      </c>
      <c r="B97" s="3">
        <v>45</v>
      </c>
      <c r="C97" s="5" t="s">
        <v>27</v>
      </c>
      <c r="D97" s="9" t="s">
        <v>164</v>
      </c>
      <c r="E97" s="20">
        <v>0.5</v>
      </c>
    </row>
    <row r="98" spans="1:12" s="3" customFormat="1" ht="16.5" customHeight="1">
      <c r="A98" s="5" t="s">
        <v>165</v>
      </c>
      <c r="B98" s="6">
        <v>37</v>
      </c>
      <c r="C98" s="5" t="s">
        <v>38</v>
      </c>
      <c r="D98" s="15" t="s">
        <v>164</v>
      </c>
      <c r="E98" s="20">
        <v>1</v>
      </c>
    </row>
    <row r="99" spans="1:12" s="3" customFormat="1" ht="16.5" customHeight="1">
      <c r="A99" s="5" t="s">
        <v>105</v>
      </c>
      <c r="B99" s="6">
        <v>36</v>
      </c>
      <c r="C99" s="5" t="s">
        <v>106</v>
      </c>
      <c r="D99" s="9" t="s">
        <v>164</v>
      </c>
      <c r="E99" s="20">
        <v>1</v>
      </c>
    </row>
    <row r="100" spans="1:12" s="3" customFormat="1" ht="16.5" customHeight="1">
      <c r="A100" s="5" t="s">
        <v>148</v>
      </c>
      <c r="B100" s="6">
        <v>37</v>
      </c>
      <c r="C100" s="5" t="s">
        <v>149</v>
      </c>
      <c r="D100" s="15" t="s">
        <v>164</v>
      </c>
      <c r="E100" s="20">
        <v>2</v>
      </c>
    </row>
    <row r="101" spans="1:12" s="3" customFormat="1" ht="16.5" customHeight="1">
      <c r="A101" s="5" t="s">
        <v>166</v>
      </c>
      <c r="B101" s="6">
        <v>37</v>
      </c>
      <c r="C101" s="5" t="s">
        <v>41</v>
      </c>
      <c r="D101" s="15" t="s">
        <v>164</v>
      </c>
      <c r="E101" s="20">
        <v>1</v>
      </c>
    </row>
    <row r="102" spans="1:12" s="3" customFormat="1" ht="16.5" customHeight="1">
      <c r="A102" s="5" t="s">
        <v>167</v>
      </c>
      <c r="B102" s="6" t="s">
        <v>23</v>
      </c>
      <c r="C102" s="5" t="s">
        <v>168</v>
      </c>
      <c r="D102" s="12" t="s">
        <v>164</v>
      </c>
      <c r="E102" s="20">
        <v>1</v>
      </c>
    </row>
    <row r="103" spans="1:12" s="3" customFormat="1" ht="16.5" customHeight="1">
      <c r="A103" s="5" t="s">
        <v>170</v>
      </c>
      <c r="B103" s="6">
        <v>45</v>
      </c>
      <c r="C103" s="5"/>
      <c r="D103" s="9" t="s">
        <v>169</v>
      </c>
      <c r="E103" s="20">
        <v>1</v>
      </c>
    </row>
    <row r="104" spans="1:12" ht="16.5" customHeight="1">
      <c r="A104" s="5" t="s">
        <v>171</v>
      </c>
      <c r="B104" s="6" t="s">
        <v>23</v>
      </c>
      <c r="C104" s="5" t="s">
        <v>172</v>
      </c>
      <c r="D104" s="12" t="s">
        <v>169</v>
      </c>
      <c r="E104" s="20">
        <v>1</v>
      </c>
      <c r="F104" s="3"/>
      <c r="G104" s="3"/>
      <c r="H104" s="3"/>
      <c r="I104" s="3"/>
      <c r="J104" s="3"/>
      <c r="K104" s="3"/>
      <c r="L104" s="3"/>
    </row>
    <row r="105" spans="1:12" s="3" customFormat="1" ht="16.5" customHeight="1">
      <c r="A105" s="5" t="s">
        <v>173</v>
      </c>
      <c r="B105" s="6" t="s">
        <v>23</v>
      </c>
      <c r="C105" s="5" t="s">
        <v>174</v>
      </c>
      <c r="D105" s="12" t="s">
        <v>169</v>
      </c>
      <c r="E105" s="20">
        <v>1</v>
      </c>
    </row>
    <row r="106" spans="1:12" s="3" customFormat="1" ht="16.5" customHeight="1">
      <c r="A106" s="5" t="s">
        <v>7</v>
      </c>
      <c r="B106" s="6">
        <v>37</v>
      </c>
      <c r="C106" s="5" t="s">
        <v>8</v>
      </c>
      <c r="D106" s="9" t="s">
        <v>169</v>
      </c>
      <c r="E106" s="20">
        <v>1</v>
      </c>
    </row>
    <row r="107" spans="1:12" s="3" customFormat="1" ht="16.5" customHeight="1">
      <c r="A107" s="5" t="s">
        <v>175</v>
      </c>
      <c r="B107" s="6" t="s">
        <v>23</v>
      </c>
      <c r="C107" s="5" t="s">
        <v>176</v>
      </c>
      <c r="D107" s="9" t="s">
        <v>169</v>
      </c>
      <c r="E107" s="20">
        <v>1</v>
      </c>
    </row>
    <row r="108" spans="1:12" s="3" customFormat="1" ht="16.5" customHeight="1">
      <c r="A108" s="5" t="s">
        <v>177</v>
      </c>
      <c r="B108" s="5" t="s">
        <v>23</v>
      </c>
      <c r="C108" s="5" t="s">
        <v>178</v>
      </c>
      <c r="D108" s="9" t="s">
        <v>169</v>
      </c>
      <c r="E108" s="20">
        <v>1</v>
      </c>
    </row>
    <row r="109" spans="1:12" s="3" customFormat="1" ht="16.5" customHeight="1">
      <c r="A109" s="5" t="s">
        <v>89</v>
      </c>
      <c r="B109" s="6">
        <v>28</v>
      </c>
      <c r="C109" s="5" t="s">
        <v>49</v>
      </c>
      <c r="D109" s="14" t="s">
        <v>169</v>
      </c>
      <c r="E109" s="20">
        <v>1</v>
      </c>
    </row>
    <row r="110" spans="1:12" s="3" customFormat="1" ht="16.5" customHeight="1">
      <c r="A110" s="5" t="s">
        <v>180</v>
      </c>
      <c r="B110" s="6" t="s">
        <v>23</v>
      </c>
      <c r="C110" s="5" t="s">
        <v>181</v>
      </c>
      <c r="D110" s="12" t="s">
        <v>169</v>
      </c>
      <c r="E110" s="20">
        <v>1</v>
      </c>
    </row>
    <row r="111" spans="1:12" s="3" customFormat="1" ht="16.5" customHeight="1">
      <c r="A111" s="3" t="s">
        <v>166</v>
      </c>
      <c r="B111" s="3">
        <v>37</v>
      </c>
      <c r="C111" s="3" t="s">
        <v>41</v>
      </c>
      <c r="D111" s="3" t="s">
        <v>169</v>
      </c>
      <c r="E111" s="21">
        <v>1</v>
      </c>
    </row>
    <row r="112" spans="1:12" s="3" customFormat="1" ht="16.5" customHeight="1">
      <c r="A112" s="5" t="s">
        <v>182</v>
      </c>
      <c r="B112" s="16">
        <v>37</v>
      </c>
      <c r="C112" s="5" t="s">
        <v>45</v>
      </c>
      <c r="D112" s="14" t="s">
        <v>169</v>
      </c>
      <c r="E112" s="20">
        <v>1</v>
      </c>
    </row>
    <row r="113" spans="1:5" s="3" customFormat="1" ht="16.5" customHeight="1">
      <c r="A113" s="5" t="s">
        <v>183</v>
      </c>
      <c r="B113" s="6" t="s">
        <v>23</v>
      </c>
      <c r="C113" s="5" t="s">
        <v>184</v>
      </c>
      <c r="D113" s="9" t="s">
        <v>169</v>
      </c>
      <c r="E113" s="20">
        <v>4</v>
      </c>
    </row>
    <row r="114" spans="1:5" s="3" customFormat="1" ht="16.5" customHeight="1">
      <c r="A114" s="5" t="s">
        <v>185</v>
      </c>
      <c r="B114" s="6" t="s">
        <v>23</v>
      </c>
      <c r="C114" s="5" t="s">
        <v>179</v>
      </c>
      <c r="D114" s="9" t="s">
        <v>169</v>
      </c>
      <c r="E114" s="20">
        <v>1</v>
      </c>
    </row>
    <row r="115" spans="1:5" s="3" customFormat="1" ht="16.5" customHeight="1">
      <c r="A115" s="5" t="s">
        <v>187</v>
      </c>
      <c r="B115" s="6">
        <v>41</v>
      </c>
      <c r="C115" s="5" t="s">
        <v>188</v>
      </c>
      <c r="D115" s="9" t="s">
        <v>186</v>
      </c>
      <c r="E115" s="20">
        <v>1</v>
      </c>
    </row>
    <row r="116" spans="1:5" s="3" customFormat="1" ht="16.5" customHeight="1">
      <c r="A116" s="5" t="s">
        <v>139</v>
      </c>
      <c r="B116" s="6">
        <v>36</v>
      </c>
      <c r="C116" s="5" t="s">
        <v>140</v>
      </c>
      <c r="D116" s="9" t="s">
        <v>186</v>
      </c>
      <c r="E116" s="20">
        <v>1</v>
      </c>
    </row>
    <row r="117" spans="1:5" s="3" customFormat="1" ht="16.5" customHeight="1">
      <c r="A117" s="5" t="s">
        <v>162</v>
      </c>
      <c r="B117" s="6">
        <v>37</v>
      </c>
      <c r="C117" s="5" t="s">
        <v>45</v>
      </c>
      <c r="D117" s="10" t="s">
        <v>186</v>
      </c>
      <c r="E117" s="20">
        <v>1</v>
      </c>
    </row>
    <row r="118" spans="1:5" s="3" customFormat="1" ht="16.5" customHeight="1">
      <c r="A118" s="5" t="s">
        <v>64</v>
      </c>
      <c r="B118" s="6">
        <v>45</v>
      </c>
      <c r="C118" s="5" t="s">
        <v>27</v>
      </c>
      <c r="D118" s="9" t="s">
        <v>189</v>
      </c>
      <c r="E118" s="20">
        <v>1</v>
      </c>
    </row>
    <row r="119" spans="1:5" s="3" customFormat="1" ht="16.5" customHeight="1">
      <c r="A119" s="5" t="s">
        <v>190</v>
      </c>
      <c r="B119" s="6">
        <v>45</v>
      </c>
      <c r="C119" s="5" t="s">
        <v>68</v>
      </c>
      <c r="D119" s="12" t="s">
        <v>189</v>
      </c>
      <c r="E119" s="20">
        <v>1</v>
      </c>
    </row>
    <row r="120" spans="1:5" s="3" customFormat="1" ht="16.5" customHeight="1">
      <c r="A120" s="5" t="s">
        <v>191</v>
      </c>
      <c r="B120" s="6">
        <v>45</v>
      </c>
      <c r="C120" s="5" t="s">
        <v>192</v>
      </c>
      <c r="D120" s="12" t="s">
        <v>189</v>
      </c>
      <c r="E120" s="20">
        <v>1</v>
      </c>
    </row>
    <row r="121" spans="1:5" s="3" customFormat="1" ht="16.5" customHeight="1">
      <c r="A121" s="5" t="s">
        <v>193</v>
      </c>
      <c r="B121" s="6">
        <v>45</v>
      </c>
      <c r="C121" s="5" t="s">
        <v>88</v>
      </c>
      <c r="D121" s="15" t="s">
        <v>189</v>
      </c>
      <c r="E121" s="20">
        <v>1</v>
      </c>
    </row>
    <row r="122" spans="1:5" s="3" customFormat="1" ht="16.5" customHeight="1">
      <c r="A122" s="5"/>
      <c r="B122" s="6"/>
      <c r="C122" s="5"/>
      <c r="D122" s="9"/>
      <c r="E122" s="20">
        <f>SUM(E2:E93)</f>
        <v>107.5</v>
      </c>
    </row>
    <row r="123" spans="1:5" s="3" customFormat="1" ht="16.5" customHeight="1">
      <c r="A123" s="5"/>
      <c r="B123" s="6"/>
      <c r="C123" s="5"/>
      <c r="D123" s="12"/>
      <c r="E123" s="5"/>
    </row>
    <row r="124" spans="1:5" s="3" customFormat="1" ht="16.5" customHeight="1">
      <c r="A124" s="5"/>
      <c r="B124" s="6"/>
      <c r="C124" s="5"/>
      <c r="D124" s="12"/>
      <c r="E124" s="5"/>
    </row>
    <row r="125" spans="1:5" s="3" customFormat="1" ht="16.5" customHeight="1">
      <c r="A125" s="5"/>
      <c r="B125" s="6"/>
      <c r="C125" s="5"/>
      <c r="D125" s="9"/>
      <c r="E125" s="5"/>
    </row>
    <row r="126" spans="1:5" s="4" customFormat="1" ht="16.5" customHeight="1">
      <c r="A126" s="5"/>
      <c r="B126" s="6"/>
      <c r="C126" s="5"/>
      <c r="D126" s="12"/>
      <c r="E126" s="5"/>
    </row>
    <row r="127" spans="1:5" s="3" customFormat="1" ht="16.5" customHeight="1">
      <c r="A127" s="5"/>
      <c r="B127" s="6"/>
      <c r="C127" s="5"/>
      <c r="D127" s="12"/>
      <c r="E127" s="5"/>
    </row>
    <row r="128" spans="1:5" s="3" customFormat="1" ht="16.5" customHeight="1">
      <c r="A128" s="5"/>
      <c r="B128" s="6"/>
      <c r="C128" s="5"/>
      <c r="D128" s="9"/>
      <c r="E128" s="5"/>
    </row>
    <row r="129" spans="1:12" s="3" customFormat="1" ht="16.5" customHeight="1">
      <c r="A129" s="5"/>
      <c r="B129" s="6"/>
      <c r="C129" s="5"/>
      <c r="D129" s="9"/>
      <c r="E129" s="5"/>
    </row>
    <row r="130" spans="1:12" s="3" customFormat="1" ht="16.5" customHeight="1">
      <c r="A130" s="5"/>
      <c r="B130" s="6"/>
      <c r="C130" s="5"/>
      <c r="D130" s="9"/>
      <c r="E130" s="5"/>
    </row>
    <row r="131" spans="1:12" s="3" customFormat="1" ht="16.5" customHeight="1">
      <c r="A131" s="5"/>
      <c r="B131" s="6"/>
      <c r="C131" s="5"/>
      <c r="D131" s="12"/>
      <c r="E131" s="5"/>
    </row>
    <row r="132" spans="1:12" s="3" customFormat="1" ht="16.5" customHeight="1">
      <c r="A132" s="5"/>
      <c r="B132" s="6"/>
      <c r="C132" s="5"/>
      <c r="D132" s="12"/>
      <c r="E132" s="5"/>
    </row>
    <row r="133" spans="1:12" s="3" customFormat="1" ht="16.5" customHeight="1">
      <c r="A133" s="5"/>
      <c r="B133" s="5"/>
      <c r="C133" s="5"/>
      <c r="D133" s="5"/>
      <c r="E133" s="5"/>
    </row>
    <row r="134" spans="1:12" s="3" customFormat="1" ht="16.5" customHeight="1">
      <c r="A134" s="5"/>
      <c r="B134" s="6"/>
      <c r="C134" s="5"/>
      <c r="D134" s="12"/>
      <c r="E134" s="5"/>
    </row>
    <row r="135" spans="1:12" s="3" customFormat="1" ht="16.5" customHeight="1">
      <c r="A135" s="5"/>
      <c r="B135" s="6"/>
      <c r="C135" s="5"/>
      <c r="D135" s="9"/>
      <c r="E135" s="5"/>
    </row>
    <row r="136" spans="1:12" s="3" customFormat="1" ht="16.5" customHeight="1">
      <c r="A136" s="5"/>
      <c r="B136" s="6"/>
      <c r="C136" s="5"/>
      <c r="D136" s="12"/>
      <c r="E136" s="5"/>
    </row>
    <row r="137" spans="1:12" ht="16.5" customHeight="1">
      <c r="A137" s="5"/>
      <c r="B137" s="6"/>
      <c r="C137" s="5"/>
      <c r="D137" s="9"/>
      <c r="E137" s="5"/>
      <c r="F137" s="3"/>
      <c r="G137" s="3"/>
      <c r="H137" s="3"/>
      <c r="I137" s="3"/>
      <c r="J137" s="3"/>
      <c r="K137" s="3"/>
      <c r="L137" s="3"/>
    </row>
    <row r="138" spans="1:12" ht="16.5" customHeight="1">
      <c r="A138" s="5"/>
      <c r="B138" s="6"/>
      <c r="C138" s="5"/>
      <c r="D138" s="9"/>
      <c r="E138" s="5"/>
      <c r="F138" s="3"/>
      <c r="G138" s="3"/>
      <c r="H138" s="3"/>
      <c r="I138" s="3"/>
      <c r="J138" s="3"/>
      <c r="K138" s="3"/>
      <c r="L138" s="3"/>
    </row>
    <row r="139" spans="1:12" s="3" customFormat="1" ht="16.5" customHeight="1">
      <c r="A139" s="5"/>
      <c r="B139" s="6"/>
      <c r="C139" s="5"/>
      <c r="D139" s="9"/>
      <c r="E139" s="5"/>
    </row>
    <row r="140" spans="1:12" s="3" customFormat="1" ht="16.5" customHeight="1">
      <c r="A140" s="5"/>
      <c r="B140" s="6"/>
      <c r="C140" s="5"/>
      <c r="D140" s="12"/>
      <c r="E140" s="5"/>
    </row>
    <row r="141" spans="1:12" ht="16.5" customHeight="1">
      <c r="A141" s="5"/>
      <c r="B141" s="6"/>
      <c r="C141" s="5"/>
      <c r="D141" s="12"/>
      <c r="E141" s="5"/>
      <c r="F141" s="3"/>
      <c r="G141" s="3"/>
      <c r="H141" s="3"/>
      <c r="I141" s="3"/>
      <c r="J141" s="3"/>
      <c r="K141" s="3"/>
      <c r="L141" s="3"/>
    </row>
    <row r="142" spans="1:12" ht="16.5" customHeight="1">
      <c r="A142" s="5"/>
      <c r="B142" s="5"/>
      <c r="C142" s="5"/>
      <c r="D142" s="5"/>
      <c r="E142" s="5"/>
      <c r="F142" s="3"/>
      <c r="G142" s="3"/>
      <c r="H142" s="3"/>
      <c r="I142" s="3"/>
      <c r="J142" s="3"/>
      <c r="K142" s="3"/>
      <c r="L142" s="3"/>
    </row>
    <row r="143" spans="1:12" ht="16.5" customHeight="1">
      <c r="A143" s="5"/>
      <c r="B143" s="6"/>
      <c r="C143" s="5"/>
      <c r="D143" s="12"/>
      <c r="E143" s="5"/>
      <c r="F143" s="3"/>
      <c r="G143" s="3"/>
      <c r="H143" s="3"/>
      <c r="I143" s="3"/>
      <c r="J143" s="3"/>
      <c r="K143" s="3"/>
      <c r="L143" s="3"/>
    </row>
    <row r="144" spans="1:12" ht="16.5" customHeight="1">
      <c r="A144" s="5"/>
      <c r="B144" s="6"/>
      <c r="C144" s="5"/>
      <c r="D144" s="12"/>
      <c r="E144" s="5"/>
      <c r="F144" s="3"/>
      <c r="G144" s="3"/>
      <c r="H144" s="3"/>
      <c r="I144" s="3"/>
      <c r="J144" s="3"/>
      <c r="K144" s="3"/>
      <c r="L144" s="3"/>
    </row>
    <row r="145" spans="1:12" ht="16.5" customHeight="1">
      <c r="A145" s="5"/>
      <c r="B145" s="6"/>
      <c r="C145" s="5"/>
      <c r="D145" s="12"/>
      <c r="E145" s="5"/>
      <c r="F145" s="3"/>
      <c r="G145" s="3"/>
      <c r="H145" s="3"/>
      <c r="I145" s="3"/>
      <c r="J145" s="3"/>
      <c r="K145" s="3"/>
      <c r="L145" s="3"/>
    </row>
    <row r="146" spans="1:12" ht="16.5" customHeight="1">
      <c r="A146" s="5"/>
      <c r="B146" s="6"/>
      <c r="C146" s="5"/>
      <c r="D146" s="9"/>
      <c r="E146" s="5"/>
      <c r="F146" s="3"/>
      <c r="G146" s="3"/>
      <c r="H146" s="3"/>
      <c r="I146" s="3"/>
      <c r="J146" s="3"/>
      <c r="K146" s="3"/>
      <c r="L146" s="3"/>
    </row>
    <row r="147" spans="1:12" ht="16.5" customHeight="1">
      <c r="A147" s="5"/>
      <c r="B147" s="5"/>
      <c r="C147" s="5"/>
      <c r="D147" s="12"/>
      <c r="E147" s="5"/>
      <c r="F147" s="3"/>
      <c r="G147" s="3"/>
      <c r="H147" s="3"/>
      <c r="I147" s="3"/>
      <c r="J147" s="3"/>
      <c r="K147" s="3"/>
      <c r="L147" s="3"/>
    </row>
    <row r="148" spans="1:12" ht="16.5" customHeight="1">
      <c r="A148" s="5"/>
      <c r="B148" s="6"/>
      <c r="C148" s="5"/>
      <c r="D148" s="12"/>
      <c r="E148" s="5"/>
      <c r="F148" s="3"/>
      <c r="G148" s="3"/>
      <c r="H148" s="3"/>
      <c r="I148" s="3"/>
      <c r="J148" s="3"/>
      <c r="K148" s="3"/>
      <c r="L148" s="3"/>
    </row>
    <row r="149" spans="1:12" ht="16.5" customHeight="1">
      <c r="A149" s="5"/>
      <c r="B149" s="6"/>
      <c r="C149" s="5"/>
      <c r="D149" s="9"/>
      <c r="E149" s="5"/>
      <c r="F149" s="3"/>
      <c r="G149" s="3"/>
      <c r="H149" s="3"/>
      <c r="I149" s="3"/>
      <c r="J149" s="3"/>
      <c r="K149" s="3"/>
      <c r="L149" s="3"/>
    </row>
    <row r="150" spans="1:12" ht="16.5" customHeight="1">
      <c r="A150" s="5"/>
      <c r="B150" s="6"/>
      <c r="C150" s="5"/>
      <c r="D150" s="9"/>
      <c r="E150" s="5"/>
      <c r="F150" s="3"/>
      <c r="G150" s="3"/>
      <c r="H150" s="3"/>
      <c r="I150" s="3"/>
      <c r="J150" s="3"/>
      <c r="K150" s="3"/>
      <c r="L150" s="3"/>
    </row>
    <row r="151" spans="1:12" ht="16.5" customHeight="1">
      <c r="A151" s="5"/>
      <c r="B151" s="6"/>
      <c r="C151" s="5"/>
      <c r="D151" s="12"/>
      <c r="E151" s="5"/>
      <c r="F151" s="3"/>
      <c r="G151" s="3"/>
      <c r="H151" s="3"/>
      <c r="I151" s="3"/>
      <c r="J151" s="3"/>
      <c r="K151" s="3"/>
      <c r="L151" s="3"/>
    </row>
    <row r="152" spans="1:12" ht="16.5" customHeight="1">
      <c r="A152" s="5"/>
      <c r="B152" s="6"/>
      <c r="C152" s="5"/>
      <c r="D152" s="12"/>
      <c r="E152" s="5"/>
      <c r="F152" s="3"/>
      <c r="G152" s="3"/>
      <c r="H152" s="3"/>
      <c r="I152" s="3"/>
      <c r="J152" s="3"/>
      <c r="K152" s="3"/>
      <c r="L152" s="3"/>
    </row>
    <row r="153" spans="1:12" ht="16.5" customHeight="1">
      <c r="A153" s="5"/>
      <c r="B153" s="6"/>
      <c r="C153" s="5"/>
      <c r="D153" s="12"/>
      <c r="E153" s="5"/>
      <c r="F153" s="3"/>
      <c r="G153" s="3"/>
      <c r="H153" s="3"/>
      <c r="I153" s="3"/>
      <c r="J153" s="3"/>
      <c r="K153" s="3"/>
      <c r="L153" s="3"/>
    </row>
    <row r="154" spans="1:12" ht="16.5" customHeight="1">
      <c r="A154" s="5"/>
      <c r="B154" s="6"/>
      <c r="C154" s="5"/>
      <c r="D154" s="9"/>
      <c r="E154" s="5"/>
      <c r="F154" s="3"/>
      <c r="G154" s="3"/>
      <c r="H154" s="3"/>
      <c r="I154" s="3"/>
      <c r="J154" s="3"/>
      <c r="K154" s="3"/>
      <c r="L154" s="3"/>
    </row>
    <row r="155" spans="1:12" ht="16.5" customHeight="1">
      <c r="A155" s="5"/>
      <c r="B155" s="5"/>
      <c r="C155" s="5"/>
      <c r="D155" s="5"/>
      <c r="E155" s="5"/>
      <c r="F155" s="3"/>
      <c r="G155" s="3"/>
      <c r="H155" s="3"/>
      <c r="I155" s="3"/>
      <c r="J155" s="3"/>
      <c r="K155" s="3"/>
      <c r="L155" s="3"/>
    </row>
    <row r="156" spans="1:12" ht="16.5" customHeight="1">
      <c r="A156" s="5"/>
      <c r="B156" s="6"/>
      <c r="C156" s="5"/>
      <c r="D156" s="9"/>
      <c r="E156" s="5"/>
      <c r="F156" s="3"/>
      <c r="G156" s="3"/>
      <c r="H156" s="3"/>
      <c r="I156" s="3"/>
      <c r="J156" s="3"/>
      <c r="K156" s="3"/>
      <c r="L156" s="3"/>
    </row>
    <row r="157" spans="1:12" ht="16.5" customHeight="1">
      <c r="A157" s="5"/>
      <c r="B157" s="6"/>
      <c r="C157" s="5"/>
      <c r="D157" s="12"/>
      <c r="E157" s="5"/>
      <c r="F157" s="3"/>
      <c r="G157" s="3"/>
      <c r="H157" s="3"/>
      <c r="I157" s="3"/>
      <c r="J157" s="3"/>
      <c r="K157" s="3"/>
      <c r="L157" s="3"/>
    </row>
    <row r="158" spans="1:12" s="4" customFormat="1" ht="16.5" customHeight="1">
      <c r="A158" s="5"/>
      <c r="B158" s="6"/>
      <c r="C158" s="5"/>
      <c r="D158" s="9"/>
      <c r="E158" s="5"/>
    </row>
    <row r="159" spans="1:12" s="3" customFormat="1" ht="16.5" customHeight="1">
      <c r="A159" s="5"/>
      <c r="B159" s="6"/>
      <c r="C159" s="5"/>
      <c r="D159" s="12"/>
      <c r="E159" s="5"/>
    </row>
    <row r="160" spans="1:12" s="3" customFormat="1" ht="16.5" customHeight="1">
      <c r="A160" s="5"/>
      <c r="B160" s="6"/>
      <c r="C160" s="5"/>
      <c r="D160" s="9"/>
      <c r="E160" s="5"/>
    </row>
    <row r="161" spans="1:12" s="3" customFormat="1" ht="16.5" customHeight="1">
      <c r="A161" s="5"/>
      <c r="B161" s="5"/>
      <c r="C161" s="5"/>
      <c r="D161" s="5"/>
      <c r="E161" s="5"/>
    </row>
    <row r="162" spans="1:12" s="3" customFormat="1" ht="16.5" customHeight="1">
      <c r="A162" s="5"/>
      <c r="B162" s="6"/>
      <c r="C162" s="5"/>
      <c r="D162" s="9"/>
      <c r="E162" s="5"/>
    </row>
    <row r="163" spans="1:12" s="3" customFormat="1" ht="16.5" customHeight="1">
      <c r="A163" s="5"/>
      <c r="B163" s="6"/>
      <c r="C163" s="5"/>
      <c r="D163" s="12"/>
      <c r="E163" s="5"/>
    </row>
    <row r="164" spans="1:12" s="3" customFormat="1" ht="16.5" customHeight="1">
      <c r="A164" s="5"/>
      <c r="B164" s="6"/>
      <c r="C164" s="5"/>
      <c r="D164" s="9"/>
      <c r="E164" s="5"/>
    </row>
    <row r="165" spans="1:12" s="3" customFormat="1" ht="16.5" customHeight="1">
      <c r="A165" s="5"/>
      <c r="B165" s="6"/>
      <c r="C165" s="5"/>
      <c r="D165" s="9"/>
      <c r="E165" s="5"/>
    </row>
    <row r="166" spans="1:12" s="3" customFormat="1" ht="16.5" customHeight="1">
      <c r="A166" s="5"/>
      <c r="B166" s="6"/>
      <c r="C166" s="5"/>
      <c r="D166" s="9"/>
      <c r="E166" s="5"/>
    </row>
    <row r="167" spans="1:12" s="3" customFormat="1" ht="16.5" customHeight="1">
      <c r="A167" s="5"/>
      <c r="B167" s="6"/>
      <c r="C167" s="5"/>
      <c r="D167" s="12"/>
      <c r="E167" s="5"/>
    </row>
    <row r="168" spans="1:12" s="3" customFormat="1" ht="16.5" customHeight="1">
      <c r="A168" s="5"/>
      <c r="B168" s="6"/>
      <c r="C168" s="5"/>
      <c r="D168" s="10"/>
      <c r="E168" s="5"/>
    </row>
    <row r="169" spans="1:12" s="3" customFormat="1" ht="16.5" customHeight="1">
      <c r="A169" s="5"/>
      <c r="B169" s="6"/>
      <c r="C169" s="5"/>
      <c r="D169" s="10"/>
      <c r="E169" s="5"/>
    </row>
    <row r="170" spans="1:12" s="3" customFormat="1" ht="16.5" customHeight="1">
      <c r="A170" s="5"/>
      <c r="B170" s="6"/>
      <c r="C170" s="5"/>
      <c r="D170" s="10"/>
      <c r="E170" s="5"/>
    </row>
    <row r="171" spans="1:12" ht="16.5" customHeight="1">
      <c r="A171" s="7"/>
      <c r="B171" s="6"/>
      <c r="C171" s="5"/>
      <c r="D171" s="10"/>
      <c r="E171" s="5"/>
      <c r="F171" s="3"/>
      <c r="G171" s="3"/>
      <c r="H171" s="3"/>
      <c r="I171" s="3"/>
      <c r="J171" s="3"/>
      <c r="K171" s="3"/>
      <c r="L171" s="3"/>
    </row>
    <row r="172" spans="1:12" s="3" customFormat="1" ht="16.5" customHeight="1">
      <c r="A172" s="5"/>
      <c r="B172" s="6"/>
      <c r="C172" s="5"/>
      <c r="D172" s="9"/>
      <c r="E172" s="5"/>
    </row>
    <row r="173" spans="1:12" s="3" customFormat="1" ht="16.5" customHeight="1">
      <c r="A173" s="5"/>
      <c r="B173" s="6"/>
      <c r="C173" s="5"/>
      <c r="D173" s="12"/>
      <c r="E173" s="5"/>
    </row>
    <row r="174" spans="1:12" s="3" customFormat="1" ht="16.5" customHeight="1">
      <c r="A174" s="5"/>
      <c r="B174" s="6"/>
      <c r="C174" s="5"/>
      <c r="D174" s="12"/>
      <c r="E174" s="5"/>
    </row>
    <row r="175" spans="1:12" ht="16.5" customHeight="1">
      <c r="A175" s="5"/>
      <c r="B175" s="6"/>
      <c r="C175" s="5"/>
      <c r="D175" s="9"/>
      <c r="E175" s="5"/>
      <c r="F175" s="3"/>
      <c r="G175" s="3"/>
      <c r="H175" s="3"/>
      <c r="I175" s="3"/>
      <c r="J175" s="3"/>
      <c r="K175" s="3"/>
      <c r="L175" s="3"/>
    </row>
    <row r="176" spans="1:12" ht="16.5" customHeight="1">
      <c r="A176" s="5"/>
      <c r="B176" s="6"/>
      <c r="C176" s="5"/>
      <c r="D176" s="9"/>
      <c r="E176" s="5"/>
      <c r="F176" s="3"/>
      <c r="G176" s="3"/>
      <c r="H176" s="3"/>
      <c r="I176" s="3"/>
      <c r="J176" s="3"/>
      <c r="K176" s="3"/>
      <c r="L176" s="3"/>
    </row>
    <row r="177" spans="1:12" ht="16.5" customHeight="1">
      <c r="A177" s="5"/>
      <c r="B177" s="6"/>
      <c r="C177" s="5"/>
      <c r="D177" s="9"/>
      <c r="E177" s="5"/>
      <c r="F177" s="3"/>
      <c r="G177" s="3"/>
      <c r="H177" s="3"/>
      <c r="I177" s="3"/>
      <c r="J177" s="3"/>
      <c r="K177" s="3"/>
      <c r="L177" s="3"/>
    </row>
    <row r="178" spans="1:12" ht="16.5" customHeight="1">
      <c r="A178" s="5"/>
      <c r="B178" s="6"/>
      <c r="C178" s="5"/>
      <c r="D178" s="10"/>
      <c r="E178" s="5"/>
      <c r="F178" s="3"/>
      <c r="G178" s="3"/>
      <c r="H178" s="3"/>
      <c r="I178" s="3"/>
      <c r="J178" s="3"/>
      <c r="K178" s="3"/>
      <c r="L178" s="3"/>
    </row>
    <row r="179" spans="1:12" s="3" customFormat="1" ht="16.5" customHeight="1">
      <c r="A179" s="5"/>
      <c r="B179" s="6"/>
      <c r="C179" s="5"/>
      <c r="D179" s="9"/>
      <c r="E179" s="5"/>
    </row>
    <row r="180" spans="1:12" s="3" customFormat="1" ht="16.5" customHeight="1">
      <c r="A180" s="5"/>
      <c r="B180" s="6"/>
      <c r="C180" s="5"/>
      <c r="D180" s="9"/>
      <c r="E180" s="5"/>
    </row>
    <row r="181" spans="1:12" s="3" customFormat="1" ht="16.5" customHeight="1">
      <c r="A181" s="5"/>
      <c r="B181" s="6"/>
      <c r="C181" s="5"/>
      <c r="D181" s="9"/>
      <c r="E181" s="5"/>
    </row>
    <row r="182" spans="1:12" s="3" customFormat="1" ht="16.5" customHeight="1">
      <c r="A182" s="5"/>
      <c r="B182" s="6"/>
      <c r="C182" s="5"/>
      <c r="D182" s="9"/>
      <c r="E182" s="5"/>
    </row>
    <row r="183" spans="1:12" s="3" customFormat="1" ht="16.5" customHeight="1">
      <c r="A183" s="5"/>
      <c r="B183" s="6"/>
      <c r="C183" s="5"/>
      <c r="D183" s="9"/>
      <c r="E183" s="5"/>
    </row>
    <row r="184" spans="1:12" s="3" customFormat="1" ht="16.5" customHeight="1">
      <c r="A184" s="7"/>
      <c r="B184" s="8"/>
      <c r="C184" s="7"/>
      <c r="D184" s="10"/>
      <c r="E184" s="7"/>
    </row>
    <row r="185" spans="1:12" s="3" customFormat="1" ht="16.5" customHeight="1">
      <c r="A185" s="7"/>
      <c r="B185" s="8"/>
      <c r="C185" s="7"/>
      <c r="D185" s="10"/>
      <c r="E185" s="7"/>
    </row>
    <row r="186" spans="1:12" s="3" customFormat="1" ht="16.5" customHeight="1">
      <c r="A186" s="5"/>
      <c r="B186" s="6"/>
      <c r="C186" s="5"/>
      <c r="D186" s="10"/>
      <c r="E186" s="5"/>
    </row>
    <row r="187" spans="1:12" s="3" customFormat="1" ht="16.5" customHeight="1">
      <c r="A187" s="5"/>
      <c r="B187" s="6"/>
      <c r="C187" s="5"/>
      <c r="D187" s="9"/>
      <c r="E187" s="5"/>
    </row>
    <row r="188" spans="1:12" s="3" customFormat="1" ht="16.5" customHeight="1">
      <c r="A188" s="5"/>
      <c r="B188" s="6"/>
      <c r="C188" s="5"/>
      <c r="D188" s="12"/>
      <c r="E188" s="5"/>
    </row>
    <row r="189" spans="1:12" s="3" customFormat="1" ht="16.5" customHeight="1">
      <c r="A189" s="5"/>
      <c r="B189" s="6"/>
      <c r="C189" s="5"/>
      <c r="D189" s="9"/>
      <c r="E189" s="5"/>
    </row>
    <row r="190" spans="1:12" s="3" customFormat="1" ht="16.5" customHeight="1">
      <c r="A190" s="5"/>
      <c r="B190" s="6"/>
      <c r="C190" s="5"/>
      <c r="D190" s="9"/>
      <c r="E190" s="5"/>
    </row>
    <row r="191" spans="1:12" s="3" customFormat="1" ht="16.5" customHeight="1">
      <c r="A191" s="7"/>
      <c r="B191" s="8"/>
      <c r="C191" s="7"/>
      <c r="D191" s="9"/>
      <c r="E191" s="7"/>
    </row>
    <row r="192" spans="1:12" s="3" customFormat="1" ht="16.5" customHeight="1">
      <c r="A192" s="5"/>
      <c r="B192" s="6"/>
      <c r="C192" s="5"/>
      <c r="D192" s="12"/>
      <c r="E192" s="5"/>
    </row>
    <row r="193" spans="1:12" ht="15">
      <c r="A193" s="5"/>
      <c r="B193" s="6"/>
      <c r="C193" s="5"/>
      <c r="D193" s="12"/>
      <c r="E193" s="5"/>
      <c r="F193" s="3"/>
      <c r="G193" s="3"/>
      <c r="H193" s="3"/>
      <c r="I193" s="3"/>
      <c r="J193" s="3"/>
      <c r="K193" s="3"/>
      <c r="L193" s="3"/>
    </row>
    <row r="194" spans="1:12" ht="16.5" customHeight="1">
      <c r="A194" s="5"/>
      <c r="B194" s="6"/>
      <c r="C194" s="5"/>
      <c r="D194" s="9"/>
      <c r="E194" s="5"/>
      <c r="F194" s="3"/>
      <c r="G194" s="3"/>
      <c r="H194" s="3"/>
      <c r="I194" s="3"/>
      <c r="J194" s="3"/>
      <c r="K194" s="3"/>
      <c r="L194" s="3"/>
    </row>
    <row r="195" spans="1:12" ht="16.5" customHeight="1">
      <c r="A195" s="5"/>
      <c r="B195" s="6"/>
      <c r="C195" s="5"/>
      <c r="D195" s="9"/>
      <c r="E195" s="5"/>
      <c r="F195" s="3"/>
      <c r="G195" s="3"/>
      <c r="H195" s="3"/>
      <c r="I195" s="3"/>
      <c r="J195" s="3"/>
      <c r="K195" s="3"/>
      <c r="L195" s="3"/>
    </row>
    <row r="196" spans="1:12" ht="16.5" customHeight="1">
      <c r="A196" s="5"/>
      <c r="B196" s="6"/>
      <c r="C196" s="5"/>
      <c r="D196" s="12"/>
      <c r="E196" s="5"/>
      <c r="F196" s="3"/>
      <c r="G196" s="3"/>
      <c r="H196" s="3"/>
      <c r="I196" s="3"/>
      <c r="J196" s="3"/>
      <c r="K196" s="3"/>
      <c r="L196" s="3"/>
    </row>
    <row r="197" spans="1:12" ht="16.5" customHeight="1">
      <c r="A197" s="5"/>
      <c r="B197" s="6"/>
      <c r="C197" s="5"/>
      <c r="D197" s="9"/>
      <c r="E197" s="5"/>
      <c r="F197" s="3"/>
      <c r="G197" s="3"/>
      <c r="H197" s="3"/>
      <c r="I197" s="3"/>
      <c r="J197" s="3"/>
      <c r="K197" s="3"/>
      <c r="L197" s="3"/>
    </row>
    <row r="198" spans="1:12" ht="16.5" customHeight="1">
      <c r="A198" s="5"/>
      <c r="B198" s="6"/>
      <c r="C198" s="5"/>
      <c r="D198" s="5"/>
      <c r="E198" s="5"/>
      <c r="F198" s="3"/>
      <c r="G198" s="3"/>
      <c r="H198" s="3"/>
      <c r="I198" s="3"/>
      <c r="J198" s="3"/>
      <c r="K198" s="3"/>
      <c r="L198" s="3"/>
    </row>
    <row r="199" spans="1:12" ht="16.5" customHeight="1">
      <c r="A199" s="5"/>
      <c r="B199" s="6"/>
      <c r="C199" s="5"/>
      <c r="D199" s="9"/>
      <c r="E199" s="5"/>
      <c r="F199" s="3"/>
      <c r="G199" s="3"/>
      <c r="H199" s="3"/>
      <c r="I199" s="3"/>
      <c r="J199" s="3"/>
      <c r="K199" s="3"/>
      <c r="L199" s="3"/>
    </row>
    <row r="200" spans="1:12" ht="16.5" customHeight="1">
      <c r="A200" s="5"/>
      <c r="B200" s="5"/>
      <c r="C200" s="5"/>
      <c r="D200" s="5"/>
      <c r="E200" s="5"/>
      <c r="F200" s="3"/>
      <c r="G200" s="3"/>
      <c r="H200" s="3"/>
      <c r="I200" s="3"/>
      <c r="J200" s="3"/>
      <c r="K200" s="3"/>
      <c r="L200" s="3"/>
    </row>
    <row r="201" spans="1:12" ht="16.5" customHeight="1">
      <c r="A201" s="5"/>
      <c r="B201" s="6"/>
      <c r="C201" s="5"/>
      <c r="D201" s="9"/>
      <c r="E201" s="5"/>
      <c r="F201" s="3"/>
      <c r="G201" s="3"/>
      <c r="H201" s="3"/>
      <c r="I201" s="3"/>
      <c r="J201" s="3"/>
      <c r="K201" s="3"/>
      <c r="L201" s="3"/>
    </row>
    <row r="202" spans="1:12" ht="16.5" customHeight="1">
      <c r="A202" s="5"/>
      <c r="B202" s="6"/>
      <c r="C202" s="5"/>
      <c r="D202" s="12"/>
      <c r="E202" s="5"/>
      <c r="F202" s="3"/>
      <c r="G202" s="3"/>
      <c r="H202" s="3"/>
      <c r="I202" s="3"/>
      <c r="J202" s="3"/>
      <c r="K202" s="3"/>
      <c r="L202" s="3"/>
    </row>
    <row r="203" spans="1:12" ht="16.5" customHeight="1">
      <c r="A203" s="5"/>
      <c r="B203" s="6"/>
      <c r="C203" s="5"/>
      <c r="D203" s="9"/>
      <c r="E203" s="5"/>
      <c r="F203" s="3"/>
      <c r="G203" s="3"/>
      <c r="H203" s="3"/>
      <c r="I203" s="3"/>
      <c r="J203" s="3"/>
      <c r="K203" s="3"/>
      <c r="L203" s="3"/>
    </row>
    <row r="204" spans="1:12" ht="16.5" customHeight="1">
      <c r="A204" s="5"/>
      <c r="B204" s="6"/>
      <c r="C204" s="5"/>
      <c r="D204" s="9"/>
      <c r="E204" s="5"/>
      <c r="F204" s="3"/>
      <c r="G204" s="3"/>
      <c r="H204" s="3"/>
      <c r="I204" s="3"/>
      <c r="J204" s="3"/>
      <c r="K204" s="3"/>
      <c r="L204" s="3"/>
    </row>
    <row r="205" spans="1:12" s="3" customFormat="1" ht="16.5" customHeight="1">
      <c r="A205" s="5"/>
      <c r="B205" s="6"/>
      <c r="C205" s="5"/>
      <c r="D205" s="9"/>
      <c r="E205" s="5"/>
    </row>
    <row r="206" spans="1:12" ht="16.5" customHeight="1">
      <c r="A206" s="5"/>
      <c r="B206" s="6"/>
      <c r="C206" s="5"/>
      <c r="D206" s="9"/>
      <c r="E206" s="5"/>
      <c r="F206" s="3"/>
      <c r="G206" s="3"/>
      <c r="H206" s="3"/>
      <c r="I206" s="3"/>
      <c r="J206" s="3"/>
      <c r="K206" s="3"/>
      <c r="L206" s="3"/>
    </row>
    <row r="207" spans="1:12" s="3" customFormat="1" ht="16.5" customHeight="1">
      <c r="A207" s="5"/>
      <c r="B207" s="6"/>
      <c r="C207" s="5"/>
      <c r="D207" s="9"/>
      <c r="E207" s="5"/>
    </row>
    <row r="208" spans="1:12" s="3" customFormat="1" ht="16.5" customHeight="1">
      <c r="A208" s="5"/>
      <c r="B208" s="6"/>
      <c r="C208" s="5"/>
      <c r="D208" s="9"/>
      <c r="E208" s="5"/>
    </row>
    <row r="209" spans="1:13" s="4" customFormat="1" ht="16.5" customHeight="1">
      <c r="A209" s="5"/>
      <c r="B209" s="6"/>
      <c r="C209" s="5"/>
      <c r="D209" s="9"/>
      <c r="E209" s="5"/>
    </row>
    <row r="210" spans="1:13" ht="16.5" customHeight="1">
      <c r="A210" s="5"/>
      <c r="B210" s="6"/>
      <c r="C210" s="5"/>
      <c r="D210" s="9"/>
      <c r="E210" s="5"/>
      <c r="F210" s="3"/>
      <c r="G210" s="3"/>
      <c r="H210" s="3"/>
      <c r="I210" s="3"/>
      <c r="J210" s="3"/>
      <c r="K210" s="3"/>
      <c r="L210" s="3"/>
    </row>
    <row r="211" spans="1:13" ht="16.5" customHeight="1">
      <c r="A211" s="5"/>
      <c r="B211" s="6"/>
      <c r="C211" s="5"/>
      <c r="D211" s="12"/>
      <c r="E211" s="5"/>
      <c r="F211" s="3"/>
      <c r="G211" s="3"/>
      <c r="H211" s="3"/>
      <c r="I211" s="3"/>
      <c r="J211" s="3"/>
      <c r="K211" s="3"/>
      <c r="L211" s="3"/>
    </row>
    <row r="212" spans="1:13" ht="16.5" customHeight="1">
      <c r="A212" s="5"/>
      <c r="B212" s="6"/>
      <c r="C212" s="5"/>
      <c r="D212" s="12"/>
      <c r="E212" s="5"/>
      <c r="F212" s="3"/>
      <c r="G212" s="3"/>
      <c r="H212" s="3"/>
      <c r="I212" s="3"/>
      <c r="J212" s="3"/>
      <c r="K212" s="3"/>
      <c r="L212" s="3"/>
    </row>
    <row r="213" spans="1:13" ht="16.5" customHeight="1">
      <c r="A213" s="5"/>
      <c r="B213" s="6"/>
      <c r="C213" s="5"/>
      <c r="D213" s="12"/>
      <c r="E213" s="5"/>
      <c r="F213" s="3"/>
      <c r="G213" s="3"/>
      <c r="H213" s="3"/>
      <c r="I213" s="3"/>
      <c r="J213" s="3"/>
      <c r="K213" s="3"/>
      <c r="L213" s="3"/>
    </row>
    <row r="214" spans="1:13" ht="16.5" customHeight="1">
      <c r="A214" s="5"/>
      <c r="B214" s="6"/>
      <c r="C214" s="5"/>
      <c r="D214" s="12"/>
      <c r="E214" s="5"/>
      <c r="F214" s="3"/>
      <c r="G214" s="3"/>
      <c r="H214" s="3"/>
      <c r="I214" s="3"/>
      <c r="J214" s="3"/>
      <c r="K214" s="3"/>
      <c r="L214" s="3"/>
    </row>
    <row r="215" spans="1:13" ht="16.5" customHeight="1">
      <c r="A215" s="5"/>
      <c r="B215" s="6"/>
      <c r="C215" s="5"/>
      <c r="D215" s="12"/>
      <c r="E215" s="5"/>
      <c r="F215" s="3"/>
      <c r="G215" s="3"/>
      <c r="H215" s="3"/>
      <c r="I215" s="3"/>
      <c r="J215" s="3"/>
      <c r="K215" s="3"/>
      <c r="L215" s="3"/>
    </row>
    <row r="216" spans="1:13" ht="16.5" customHeight="1">
      <c r="A216" s="5"/>
      <c r="B216" s="6"/>
      <c r="C216" s="5"/>
      <c r="D216" s="12"/>
      <c r="E216" s="5"/>
      <c r="F216" s="3"/>
      <c r="G216" s="3"/>
      <c r="H216" s="3"/>
      <c r="I216" s="3"/>
      <c r="J216" s="3"/>
      <c r="K216" s="3"/>
      <c r="L216" s="3"/>
    </row>
    <row r="217" spans="1:13" ht="16.5" customHeight="1">
      <c r="A217" s="5"/>
      <c r="B217" s="6"/>
      <c r="C217" s="5"/>
      <c r="D217" s="12"/>
      <c r="E217" s="5"/>
      <c r="F217" s="3"/>
      <c r="G217" s="3"/>
      <c r="H217" s="3"/>
      <c r="I217" s="3"/>
      <c r="J217" s="3"/>
      <c r="K217" s="3"/>
      <c r="L217" s="3"/>
    </row>
    <row r="218" spans="1:13" ht="16.5" customHeight="1">
      <c r="A218" s="5"/>
      <c r="B218" s="6"/>
      <c r="C218" s="5"/>
      <c r="D218" s="12"/>
      <c r="E218" s="5"/>
      <c r="F218" s="3"/>
      <c r="G218" s="3"/>
      <c r="H218" s="3"/>
      <c r="I218" s="3"/>
      <c r="J218" s="3"/>
      <c r="K218" s="3"/>
      <c r="L218" s="3"/>
    </row>
    <row r="219" spans="1:13" ht="16.5" customHeight="1">
      <c r="A219" s="5"/>
      <c r="B219" s="6"/>
      <c r="C219" s="5"/>
      <c r="D219" s="12"/>
      <c r="E219" s="5"/>
      <c r="F219" s="3"/>
      <c r="G219" s="3"/>
      <c r="H219" s="3"/>
      <c r="I219" s="3"/>
      <c r="J219" s="3"/>
      <c r="K219" s="3"/>
      <c r="L219" s="3"/>
    </row>
    <row r="220" spans="1:13" ht="16.5" customHeight="1">
      <c r="A220" s="5"/>
      <c r="B220" s="6"/>
      <c r="C220" s="5"/>
      <c r="D220" s="12"/>
      <c r="E220" s="5"/>
      <c r="F220" s="3"/>
      <c r="G220" s="3"/>
      <c r="H220" s="3"/>
      <c r="I220" s="3"/>
      <c r="J220" s="3"/>
      <c r="K220" s="3"/>
      <c r="L220" s="3"/>
    </row>
    <row r="221" spans="1:13" ht="16.5" customHeight="1">
      <c r="A221" s="5"/>
      <c r="B221" s="6"/>
      <c r="C221" s="5"/>
      <c r="D221" s="12"/>
      <c r="E221" s="5"/>
      <c r="F221" s="3"/>
      <c r="G221" s="3"/>
      <c r="H221" s="3"/>
      <c r="I221" s="3"/>
      <c r="J221" s="3"/>
      <c r="K221" s="3"/>
      <c r="L221" s="3"/>
    </row>
    <row r="222" spans="1:13" ht="16.5" customHeight="1">
      <c r="A222" s="5"/>
      <c r="B222" s="6"/>
      <c r="C222" s="5"/>
      <c r="D222" s="12"/>
      <c r="E222" s="5"/>
      <c r="F222" s="3"/>
      <c r="G222" s="3"/>
      <c r="H222" s="3"/>
      <c r="I222" s="3"/>
      <c r="J222" s="3"/>
      <c r="K222" s="3"/>
      <c r="L222" s="3"/>
    </row>
    <row r="223" spans="1:13" ht="16.5" customHeight="1">
      <c r="A223" s="17"/>
      <c r="B223" s="18"/>
      <c r="C223" s="17"/>
      <c r="D223" s="19"/>
      <c r="E223" s="17">
        <f>SUBTOTAL(109,Tableau2[Nombre de jeunes souhaité])</f>
        <v>246.5</v>
      </c>
      <c r="F223" s="3"/>
      <c r="G223" s="3"/>
      <c r="H223" s="3"/>
      <c r="I223" s="3"/>
      <c r="J223" s="3"/>
      <c r="K223" s="3"/>
      <c r="L223" s="3"/>
    </row>
    <row r="224" spans="1:13" ht="16.5" customHeight="1">
      <c r="A224" s="3"/>
      <c r="B224" s="3"/>
      <c r="C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ht="16.5" customHeight="1">
      <c r="A225" s="3"/>
      <c r="B225" s="3"/>
      <c r="C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ht="16.5" customHeight="1">
      <c r="A226" s="3"/>
      <c r="B226" s="3"/>
      <c r="C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ht="16.5" customHeight="1">
      <c r="A227" s="3"/>
      <c r="B227" s="3"/>
      <c r="C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ht="16.5" customHeight="1">
      <c r="A228" s="3"/>
      <c r="B228" s="3"/>
      <c r="C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ht="16.5" customHeight="1">
      <c r="A229" s="3"/>
      <c r="B229" s="3"/>
      <c r="C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ht="16.5" customHeight="1">
      <c r="A230" s="3"/>
      <c r="B230" s="3"/>
      <c r="C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ht="16.5" customHeight="1">
      <c r="A231" s="3"/>
      <c r="B231" s="3"/>
      <c r="C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ht="16.5" customHeight="1">
      <c r="A232" s="3"/>
      <c r="B232" s="3"/>
      <c r="C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ht="16.5" customHeight="1">
      <c r="A233" s="3"/>
      <c r="B233" s="3"/>
      <c r="C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ht="16.5" customHeight="1">
      <c r="A234" s="3"/>
      <c r="B234" s="3"/>
      <c r="C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ht="16.5" customHeight="1">
      <c r="A235" s="3"/>
      <c r="B235" s="3"/>
      <c r="C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ht="16.5" customHeight="1">
      <c r="A236" s="3"/>
      <c r="B236" s="3"/>
      <c r="C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ht="16.5" customHeight="1">
      <c r="A237" s="3"/>
      <c r="B237" s="3"/>
      <c r="C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ht="16.5" customHeight="1">
      <c r="A238" s="3"/>
      <c r="B238" s="3"/>
      <c r="C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ht="16.5" customHeight="1">
      <c r="A239" s="3"/>
      <c r="B239" s="3"/>
      <c r="C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ht="16.5" customHeight="1">
      <c r="A240" s="3"/>
      <c r="B240" s="3"/>
      <c r="C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ht="16.5" customHeight="1">
      <c r="A241" s="3"/>
      <c r="B241" s="3"/>
      <c r="C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ht="16.5" customHeight="1">
      <c r="A242" s="3"/>
      <c r="B242" s="3"/>
      <c r="C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ht="16.5" customHeight="1">
      <c r="A243" s="3"/>
      <c r="B243" s="3"/>
      <c r="C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ht="16.5" customHeight="1">
      <c r="A244" s="3"/>
      <c r="B244" s="3"/>
      <c r="C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ht="16.5" customHeight="1">
      <c r="A245" s="3"/>
      <c r="B245" s="3"/>
      <c r="C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ht="16.5" customHeight="1">
      <c r="A246" s="3"/>
      <c r="B246" s="3"/>
      <c r="C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ht="16.5" customHeight="1">
      <c r="A247" s="3"/>
      <c r="B247" s="3"/>
      <c r="C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ht="16.5" customHeight="1">
      <c r="A248" s="3"/>
      <c r="B248" s="3"/>
      <c r="C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ht="16.5" customHeight="1">
      <c r="A249" s="3"/>
      <c r="B249" s="3"/>
      <c r="C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ht="16.5" customHeight="1">
      <c r="A250" s="3"/>
      <c r="B250" s="3"/>
      <c r="C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ht="16.5" customHeight="1">
      <c r="A251" s="3"/>
      <c r="B251" s="3"/>
      <c r="C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ht="16.5" customHeight="1">
      <c r="A252" s="3"/>
      <c r="B252" s="3"/>
      <c r="C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ht="16.5" customHeight="1">
      <c r="A253" s="3"/>
      <c r="B253" s="3"/>
      <c r="C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ht="16.5" customHeight="1">
      <c r="A254" s="3"/>
      <c r="B254" s="3"/>
      <c r="C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ht="16.5" customHeight="1">
      <c r="A255" s="3"/>
      <c r="B255" s="3"/>
      <c r="C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ht="16.5" customHeight="1">
      <c r="A256" s="3"/>
      <c r="B256" s="3"/>
      <c r="C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ht="16.5" customHeight="1">
      <c r="A257" s="3"/>
      <c r="B257" s="3"/>
      <c r="C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ht="16.5" customHeight="1">
      <c r="A258" s="3"/>
      <c r="B258" s="3"/>
      <c r="C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ht="16.5" customHeight="1">
      <c r="A259" s="3"/>
      <c r="B259" s="3"/>
      <c r="C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ht="16.5" customHeight="1">
      <c r="A260" s="3"/>
      <c r="B260" s="3"/>
      <c r="C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ht="16.5" customHeight="1">
      <c r="A261" s="3"/>
      <c r="B261" s="3"/>
      <c r="C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ht="16.5" customHeight="1">
      <c r="A262" s="3"/>
      <c r="B262" s="3"/>
      <c r="C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ht="16.5" customHeight="1">
      <c r="A263" s="3"/>
      <c r="B263" s="3"/>
      <c r="C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ht="16.5" customHeight="1">
      <c r="A264" s="3"/>
      <c r="B264" s="3"/>
      <c r="C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ht="16.5" customHeight="1">
      <c r="A265" s="3"/>
      <c r="B265" s="3"/>
      <c r="C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ht="16.5" customHeight="1">
      <c r="A266" s="3"/>
      <c r="B266" s="3"/>
      <c r="C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ht="16.5" customHeight="1">
      <c r="A267" s="3"/>
      <c r="B267" s="3"/>
      <c r="C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ht="16.5" customHeight="1">
      <c r="A268" s="3"/>
      <c r="B268" s="3"/>
      <c r="C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ht="16.5" customHeight="1">
      <c r="A269" s="3"/>
      <c r="B269" s="3"/>
      <c r="C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ht="16.5" customHeight="1">
      <c r="A270" s="3"/>
      <c r="B270" s="3"/>
      <c r="C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ht="16.5" customHeight="1">
      <c r="A271" s="3"/>
      <c r="B271" s="3"/>
      <c r="C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ht="16.5" customHeight="1">
      <c r="A272" s="3"/>
      <c r="B272" s="3"/>
      <c r="C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ht="16.5" customHeight="1">
      <c r="A273" s="3"/>
      <c r="B273" s="3"/>
      <c r="C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ht="16.5" customHeight="1">
      <c r="A274" s="3"/>
      <c r="B274" s="3"/>
      <c r="C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ht="16.5" customHeight="1">
      <c r="A275" s="3"/>
      <c r="B275" s="3"/>
      <c r="C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ht="16.5" customHeight="1">
      <c r="A276" s="3"/>
      <c r="B276" s="3"/>
      <c r="C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ht="16.5" customHeight="1">
      <c r="A277" s="3"/>
      <c r="B277" s="3"/>
      <c r="C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ht="16.5" customHeight="1">
      <c r="A278" s="3"/>
      <c r="B278" s="3"/>
      <c r="C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ht="16.5" customHeight="1">
      <c r="A279" s="3"/>
      <c r="B279" s="3"/>
      <c r="C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ht="16.5" customHeight="1">
      <c r="A280" s="3"/>
      <c r="B280" s="3"/>
      <c r="C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ht="16.5" customHeight="1">
      <c r="A281" s="3"/>
      <c r="B281" s="3"/>
      <c r="C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ht="16.5" customHeight="1">
      <c r="A282" s="3"/>
      <c r="B282" s="3"/>
      <c r="C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ht="16.5" customHeight="1">
      <c r="A283" s="3"/>
      <c r="B283" s="3"/>
      <c r="C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ht="16.5" customHeight="1">
      <c r="A284" s="3"/>
      <c r="B284" s="3"/>
      <c r="C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ht="16.5" customHeight="1">
      <c r="A285" s="3"/>
      <c r="B285" s="3"/>
      <c r="C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ht="16.5" customHeight="1">
      <c r="A286" s="3"/>
      <c r="B286" s="3"/>
      <c r="C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ht="16.5" customHeight="1">
      <c r="A287" s="3"/>
      <c r="B287" s="3"/>
      <c r="C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ht="16.5" customHeight="1">
      <c r="A288" s="3"/>
      <c r="B288" s="3"/>
      <c r="C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ht="16.5" customHeight="1">
      <c r="A289" s="3"/>
      <c r="B289" s="3"/>
      <c r="C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ht="16.5" customHeight="1">
      <c r="A290" s="3"/>
      <c r="B290" s="3"/>
      <c r="C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ht="16.5" customHeight="1">
      <c r="A291" s="3"/>
      <c r="B291" s="3"/>
      <c r="C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ht="16.5" customHeight="1">
      <c r="A292" s="3"/>
      <c r="B292" s="3"/>
      <c r="C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ht="16.5" customHeight="1">
      <c r="A293" s="3"/>
      <c r="B293" s="3"/>
      <c r="C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ht="16.5" customHeight="1">
      <c r="A294" s="3"/>
      <c r="B294" s="3"/>
      <c r="C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ht="16.5" customHeight="1">
      <c r="A295" s="3"/>
      <c r="B295" s="3"/>
      <c r="C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ht="16.5" customHeight="1">
      <c r="A296" s="3"/>
      <c r="B296" s="3"/>
      <c r="C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ht="16.5" customHeight="1">
      <c r="A297" s="3"/>
      <c r="B297" s="3"/>
      <c r="C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ht="16.5" customHeight="1">
      <c r="A298" s="3"/>
      <c r="B298" s="3"/>
      <c r="C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ht="16.5" customHeight="1">
      <c r="A299" s="3"/>
      <c r="B299" s="3"/>
      <c r="C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ht="16.5" customHeight="1">
      <c r="A300" s="3"/>
      <c r="B300" s="3"/>
      <c r="C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ht="16.5" customHeight="1">
      <c r="A301" s="3"/>
      <c r="B301" s="3"/>
      <c r="C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ht="16.5" customHeight="1">
      <c r="A302" s="3"/>
      <c r="B302" s="3"/>
      <c r="C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ht="16.5" customHeight="1">
      <c r="A303" s="3"/>
      <c r="B303" s="3"/>
      <c r="C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ht="16.5" customHeight="1">
      <c r="A304" s="3"/>
      <c r="B304" s="3"/>
      <c r="C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ht="16.5" customHeight="1">
      <c r="A305" s="3"/>
      <c r="B305" s="3"/>
      <c r="C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ht="16.5" customHeight="1">
      <c r="A306" s="3"/>
      <c r="B306" s="3"/>
      <c r="C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ht="16.5" customHeight="1">
      <c r="A307" s="3"/>
      <c r="B307" s="3"/>
      <c r="C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ht="16.5" customHeight="1">
      <c r="A308" s="3"/>
      <c r="B308" s="3"/>
      <c r="C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ht="16.5" customHeight="1">
      <c r="A309" s="3"/>
      <c r="B309" s="3"/>
      <c r="C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ht="16.5" customHeight="1">
      <c r="A310" s="3"/>
      <c r="B310" s="3"/>
      <c r="C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ht="16.5" customHeight="1">
      <c r="A311" s="3"/>
      <c r="B311" s="3"/>
      <c r="C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ht="16.5" customHeight="1">
      <c r="A312" s="3"/>
      <c r="B312" s="3"/>
      <c r="C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ht="16.5" customHeight="1">
      <c r="A313" s="3"/>
      <c r="B313" s="3"/>
      <c r="C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ht="16.5" customHeight="1">
      <c r="A314" s="3"/>
      <c r="B314" s="3"/>
      <c r="C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ht="16.5" customHeight="1">
      <c r="A315" s="3"/>
      <c r="B315" s="3"/>
      <c r="C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ht="16.5" customHeight="1">
      <c r="A316" s="3"/>
      <c r="B316" s="3"/>
      <c r="C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ht="16.5" customHeight="1">
      <c r="A317" s="3"/>
      <c r="B317" s="3"/>
      <c r="C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 ht="16.5" customHeight="1">
      <c r="A318" s="3"/>
      <c r="B318" s="3"/>
      <c r="C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 ht="16.5" customHeight="1">
      <c r="A319" s="3"/>
      <c r="B319" s="3"/>
      <c r="C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 ht="16.5" customHeight="1">
      <c r="A320" s="3"/>
      <c r="B320" s="3"/>
      <c r="C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 ht="16.5" customHeight="1">
      <c r="A321" s="3"/>
      <c r="B321" s="3"/>
      <c r="C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 ht="16.5" customHeight="1">
      <c r="A322" s="3"/>
      <c r="B322" s="3"/>
      <c r="C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 ht="16.5" customHeight="1">
      <c r="A323" s="3"/>
      <c r="B323" s="3"/>
      <c r="C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 ht="16.5" customHeight="1">
      <c r="A324" s="3"/>
      <c r="B324" s="3"/>
      <c r="C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 ht="16.5" customHeight="1">
      <c r="A325" s="3"/>
      <c r="B325" s="3"/>
      <c r="C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 ht="16.5" customHeight="1">
      <c r="A326" s="3"/>
      <c r="B326" s="3"/>
      <c r="C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 ht="16.5" customHeight="1">
      <c r="A327" s="3"/>
      <c r="B327" s="3"/>
      <c r="C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 ht="16.5" customHeight="1">
      <c r="A328" s="3"/>
      <c r="B328" s="3"/>
      <c r="C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ht="16.5" customHeight="1">
      <c r="A329" s="3"/>
      <c r="B329" s="3"/>
      <c r="C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 ht="16.5" customHeight="1">
      <c r="A330" s="3"/>
      <c r="B330" s="3"/>
      <c r="C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 ht="16.5" customHeight="1">
      <c r="A331" s="3"/>
      <c r="B331" s="3"/>
      <c r="C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 ht="16.5" customHeight="1">
      <c r="A332" s="3"/>
      <c r="B332" s="3"/>
      <c r="C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 ht="16.5" customHeight="1">
      <c r="A333" s="3"/>
      <c r="B333" s="3"/>
      <c r="C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 ht="16.5" customHeight="1">
      <c r="A334" s="3"/>
      <c r="B334" s="3"/>
      <c r="C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 ht="16.5" customHeight="1">
      <c r="A335" s="3"/>
      <c r="B335" s="3"/>
      <c r="C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 ht="16.5" customHeight="1">
      <c r="A336" s="3"/>
      <c r="B336" s="3"/>
      <c r="C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 ht="16.5" customHeight="1">
      <c r="A337" s="3"/>
      <c r="B337" s="3"/>
      <c r="C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 ht="16.5" customHeight="1">
      <c r="A338" s="3"/>
      <c r="B338" s="3"/>
      <c r="C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 ht="16.5" customHeight="1">
      <c r="A339" s="3"/>
      <c r="B339" s="3"/>
      <c r="C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 ht="16.5" customHeight="1">
      <c r="A340" s="3"/>
      <c r="B340" s="3"/>
      <c r="C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 ht="16.5" customHeight="1">
      <c r="A341" s="3"/>
      <c r="B341" s="3"/>
      <c r="C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 ht="16.5" customHeight="1">
      <c r="A342" s="3"/>
      <c r="B342" s="3"/>
      <c r="C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 ht="16.5" customHeight="1">
      <c r="A343" s="3"/>
      <c r="B343" s="3"/>
      <c r="C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 ht="16.5" customHeight="1">
      <c r="A344" s="3"/>
      <c r="B344" s="3"/>
      <c r="C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 ht="16.5" customHeight="1">
      <c r="A345" s="3"/>
      <c r="B345" s="3"/>
      <c r="C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 ht="16.5" customHeight="1">
      <c r="A346" s="3"/>
      <c r="B346" s="3"/>
      <c r="C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 ht="16.5" customHeight="1">
      <c r="A347" s="3"/>
      <c r="B347" s="3"/>
      <c r="C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 ht="16.5" customHeight="1">
      <c r="A348" s="3"/>
      <c r="B348" s="3"/>
      <c r="C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 ht="16.5" customHeight="1">
      <c r="A349" s="3"/>
      <c r="B349" s="3"/>
      <c r="C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 ht="16.5" customHeight="1">
      <c r="A350" s="3"/>
      <c r="B350" s="3"/>
      <c r="C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 ht="16.5" customHeight="1">
      <c r="A351" s="3"/>
      <c r="B351" s="3"/>
      <c r="C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 ht="16.5" customHeight="1">
      <c r="A352" s="3"/>
      <c r="B352" s="3"/>
      <c r="C352" s="3"/>
      <c r="E352" s="3"/>
      <c r="F352" s="3"/>
      <c r="G352" s="3"/>
      <c r="H352" s="3"/>
      <c r="I352" s="3"/>
      <c r="J352" s="3"/>
      <c r="K352" s="3"/>
      <c r="L352" s="3"/>
      <c r="M352" s="3"/>
    </row>
  </sheetData>
  <dataValidations count="1">
    <dataValidation type="list" allowBlank="1" showInputMessage="1" showErrorMessage="1" sqref="B140 B206:B208 B6:B10 B31:B34 B46 B17:B23 B26:B29 B39:B40 B51:B54 B66 B60:B62 B79 B13:B15 B1:B4">
      <formula1>#REF!</formula1>
    </dataValidation>
  </dataValidations>
  <pageMargins left="0.25" right="0.25" top="0.75" bottom="0.75" header="0.3" footer="0.3"/>
  <pageSetup paperSize="8" scale="10" orientation="landscape" r:id="rId1"/>
  <ignoredErrors>
    <ignoredError sqref="B1:B3 B5:B121" listDataValidation="1"/>
    <ignoredError sqref="E64" numberStoredAsText="1"/>
    <ignoredError sqref="B4" numberStoredAsText="1" listDataValidatio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BESOINS CONFIRMES</vt:lpstr>
      <vt:lpstr>DPT</vt:lpstr>
      <vt:lpstr>FORMATION</vt:lpstr>
    </vt:vector>
  </TitlesOfParts>
  <Company>Microsoft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Tessa TEMPLIER</dc:creator>
  <cp:lastModifiedBy>Elodie RONSSE</cp:lastModifiedBy>
  <cp:revision/>
  <dcterms:created xsi:type="dcterms:W3CDTF">2014-02-04T16:14:02Z</dcterms:created>
  <dcterms:modified xsi:type="dcterms:W3CDTF">2017-09-19T13:09:31Z</dcterms:modified>
</cp:coreProperties>
</file>