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sone.delorme\Desktop\DREETS CVL - Alternance&amp;Formation pro\Offre de formation\20230110 Bilan offre apprentissage 2022\"/>
    </mc:Choice>
  </mc:AlternateContent>
  <xr:revisionPtr revIDLastSave="0" documentId="13_ncr:1_{714EB338-D294-494C-91F1-94F946C4EC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_sessions apprentissage" sheetId="12" r:id="rId1"/>
  </sheets>
  <externalReferences>
    <externalReference r:id="rId2"/>
  </externalReferences>
  <definedNames>
    <definedName name="_xlnm._FilterDatabase" localSheetId="0" hidden="1">'2022_sessions apprentissage'!$A$2:$T$1571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71" i="12" l="1"/>
  <c r="B1571" i="12"/>
  <c r="F1570" i="12"/>
  <c r="B1570" i="12"/>
  <c r="F1569" i="12"/>
  <c r="B1569" i="12"/>
  <c r="F1568" i="12"/>
  <c r="B1568" i="12"/>
  <c r="F1567" i="12"/>
  <c r="B1567" i="12"/>
  <c r="F1566" i="12"/>
  <c r="B1566" i="12"/>
  <c r="F1565" i="12"/>
  <c r="B1565" i="12"/>
  <c r="B1564" i="12"/>
  <c r="F1563" i="12"/>
  <c r="B1563" i="12"/>
  <c r="F1562" i="12"/>
  <c r="B1562" i="12"/>
  <c r="F1561" i="12"/>
  <c r="B1561" i="12"/>
  <c r="F1560" i="12"/>
  <c r="B1560" i="12"/>
  <c r="F1559" i="12"/>
  <c r="B1559" i="12"/>
  <c r="F1558" i="12"/>
  <c r="B1558" i="12"/>
  <c r="F1557" i="12"/>
  <c r="B1557" i="12"/>
  <c r="F1556" i="12"/>
  <c r="B1556" i="12"/>
  <c r="F1555" i="12"/>
  <c r="B1555" i="12"/>
  <c r="F1554" i="12"/>
  <c r="B1554" i="12"/>
  <c r="F1553" i="12"/>
  <c r="B1553" i="12"/>
  <c r="F1552" i="12"/>
  <c r="B1552" i="12"/>
  <c r="F1551" i="12"/>
  <c r="B1551" i="12"/>
  <c r="F1550" i="12"/>
  <c r="B1550" i="12"/>
  <c r="F1549" i="12"/>
  <c r="B1549" i="12"/>
  <c r="F1548" i="12"/>
  <c r="B1548" i="12"/>
  <c r="F1547" i="12"/>
  <c r="B1547" i="12"/>
  <c r="F1546" i="12"/>
  <c r="B1546" i="12"/>
  <c r="F1545" i="12"/>
  <c r="B1545" i="12"/>
  <c r="F1544" i="12"/>
  <c r="B1544" i="12"/>
  <c r="F1543" i="12"/>
  <c r="B1543" i="12"/>
  <c r="F1542" i="12"/>
  <c r="B1542" i="12"/>
  <c r="F1541" i="12"/>
  <c r="B1541" i="12"/>
  <c r="F1540" i="12"/>
  <c r="B1540" i="12"/>
  <c r="F1539" i="12"/>
  <c r="B1539" i="12"/>
  <c r="F1538" i="12"/>
  <c r="B1538" i="12"/>
  <c r="F1537" i="12"/>
  <c r="B1537" i="12"/>
  <c r="F1536" i="12"/>
  <c r="B1536" i="12"/>
  <c r="F1535" i="12"/>
  <c r="B1535" i="12"/>
  <c r="F1534" i="12"/>
  <c r="B1534" i="12"/>
  <c r="F1533" i="12"/>
  <c r="B1533" i="12"/>
  <c r="F1532" i="12"/>
  <c r="B1532" i="12"/>
  <c r="F1531" i="12"/>
  <c r="B1531" i="12"/>
  <c r="F1530" i="12"/>
  <c r="B1530" i="12"/>
  <c r="F1529" i="12"/>
  <c r="B1529" i="12"/>
  <c r="F1528" i="12"/>
  <c r="B1528" i="12"/>
  <c r="F1527" i="12"/>
  <c r="B1527" i="12"/>
  <c r="F1526" i="12"/>
  <c r="B1526" i="12"/>
  <c r="F1525" i="12"/>
  <c r="B1525" i="12"/>
  <c r="F1524" i="12"/>
  <c r="B1524" i="12"/>
  <c r="F1523" i="12"/>
  <c r="B1523" i="12"/>
  <c r="F1522" i="12"/>
  <c r="B1522" i="12"/>
  <c r="F1521" i="12"/>
  <c r="B1521" i="12"/>
  <c r="F1520" i="12"/>
  <c r="B1520" i="12"/>
  <c r="F1519" i="12"/>
  <c r="B1519" i="12"/>
  <c r="F1518" i="12"/>
  <c r="B1518" i="12"/>
  <c r="F1517" i="12"/>
  <c r="B1517" i="12"/>
  <c r="F1516" i="12"/>
  <c r="B1516" i="12"/>
  <c r="F1515" i="12"/>
  <c r="B1515" i="12"/>
  <c r="F1514" i="12"/>
  <c r="B1514" i="12"/>
  <c r="F1513" i="12"/>
  <c r="B1513" i="12"/>
  <c r="F1512" i="12"/>
  <c r="B1512" i="12"/>
  <c r="F1511" i="12"/>
  <c r="B1511" i="12"/>
  <c r="F1510" i="12"/>
  <c r="B1510" i="12"/>
  <c r="F1509" i="12"/>
  <c r="B1509" i="12"/>
  <c r="F1508" i="12"/>
  <c r="B1508" i="12"/>
  <c r="F1507" i="12"/>
  <c r="B1507" i="12"/>
  <c r="F1506" i="12"/>
  <c r="B1506" i="12"/>
  <c r="F1505" i="12"/>
  <c r="B1505" i="12"/>
  <c r="F1504" i="12"/>
  <c r="B1504" i="12"/>
  <c r="F1503" i="12"/>
  <c r="B1503" i="12"/>
  <c r="F1502" i="12"/>
  <c r="B1502" i="12"/>
  <c r="F1501" i="12"/>
  <c r="B1501" i="12"/>
  <c r="F1500" i="12"/>
  <c r="B1500" i="12"/>
  <c r="F1499" i="12"/>
  <c r="B1499" i="12"/>
  <c r="F1498" i="12"/>
  <c r="B1498" i="12"/>
  <c r="F1497" i="12"/>
  <c r="B1497" i="12"/>
  <c r="F1496" i="12"/>
  <c r="B1496" i="12"/>
  <c r="F1495" i="12"/>
  <c r="B1495" i="12"/>
  <c r="F1494" i="12"/>
  <c r="B1494" i="12"/>
  <c r="F1493" i="12"/>
  <c r="B1493" i="12"/>
  <c r="F1492" i="12"/>
  <c r="B1492" i="12"/>
  <c r="F1491" i="12"/>
  <c r="B1491" i="12"/>
  <c r="F1489" i="12"/>
  <c r="B1489" i="12"/>
  <c r="F1488" i="12"/>
  <c r="B1488" i="12"/>
  <c r="F1487" i="12"/>
  <c r="B1487" i="12"/>
  <c r="F1486" i="12"/>
  <c r="B1486" i="12"/>
  <c r="F1485" i="12"/>
  <c r="B1485" i="12"/>
  <c r="F1484" i="12"/>
  <c r="B1484" i="12"/>
  <c r="F1483" i="12"/>
  <c r="B1483" i="12"/>
  <c r="F1482" i="12"/>
  <c r="B1482" i="12"/>
  <c r="F1481" i="12"/>
  <c r="B1481" i="12"/>
  <c r="F1480" i="12"/>
  <c r="B1480" i="12"/>
  <c r="F1479" i="12"/>
  <c r="B1479" i="12"/>
  <c r="F1478" i="12"/>
  <c r="B1478" i="12"/>
  <c r="F1477" i="12"/>
  <c r="B1477" i="12"/>
  <c r="F1475" i="12"/>
  <c r="B1475" i="12"/>
  <c r="F1474" i="12"/>
  <c r="B1474" i="12"/>
  <c r="F1473" i="12"/>
  <c r="B1473" i="12"/>
  <c r="F1472" i="12"/>
  <c r="B1472" i="12"/>
  <c r="F1471" i="12"/>
  <c r="B1471" i="12"/>
  <c r="F1470" i="12"/>
  <c r="B1470" i="12"/>
  <c r="F1469" i="12"/>
  <c r="B1469" i="12"/>
  <c r="F1468" i="12"/>
  <c r="B1468" i="12"/>
  <c r="F1467" i="12"/>
  <c r="B1467" i="12"/>
  <c r="F1466" i="12"/>
  <c r="B1466" i="12"/>
  <c r="F1465" i="12"/>
  <c r="B1465" i="12"/>
  <c r="F1464" i="12"/>
  <c r="B1464" i="12"/>
  <c r="F1463" i="12"/>
  <c r="B1463" i="12"/>
  <c r="F1462" i="12"/>
  <c r="B1462" i="12"/>
  <c r="F1461" i="12"/>
  <c r="B1461" i="12"/>
  <c r="F1460" i="12"/>
  <c r="B1460" i="12"/>
  <c r="F1459" i="12"/>
  <c r="B1459" i="12"/>
  <c r="F1458" i="12"/>
  <c r="B1458" i="12"/>
  <c r="F1457" i="12"/>
  <c r="B1457" i="12"/>
  <c r="F1456" i="12"/>
  <c r="B1456" i="12"/>
  <c r="F1455" i="12"/>
  <c r="B1455" i="12"/>
  <c r="F1454" i="12"/>
  <c r="B1454" i="12"/>
  <c r="F1453" i="12"/>
  <c r="B1453" i="12"/>
  <c r="F1452" i="12"/>
  <c r="F1451" i="12"/>
  <c r="F1450" i="12"/>
  <c r="F1449" i="12"/>
  <c r="F1448" i="12"/>
  <c r="B1448" i="12"/>
  <c r="F1447" i="12"/>
  <c r="B1447" i="12"/>
  <c r="F1446" i="12"/>
  <c r="B1446" i="12"/>
  <c r="F1445" i="12"/>
  <c r="B1445" i="12"/>
  <c r="F1444" i="12"/>
  <c r="B1444" i="12"/>
  <c r="F1443" i="12"/>
  <c r="B1443" i="12"/>
  <c r="F1442" i="12"/>
  <c r="B1442" i="12"/>
  <c r="F1441" i="12"/>
  <c r="B1441" i="12"/>
  <c r="F1440" i="12"/>
  <c r="B1440" i="12"/>
  <c r="F1439" i="12"/>
  <c r="B1439" i="12"/>
  <c r="F1438" i="12"/>
  <c r="B1438" i="12"/>
  <c r="F1437" i="12"/>
  <c r="B1437" i="12"/>
  <c r="F1436" i="12"/>
  <c r="B1436" i="12"/>
  <c r="F1435" i="12"/>
  <c r="B1435" i="12"/>
  <c r="F1434" i="12"/>
  <c r="B1434" i="12"/>
  <c r="F1433" i="12"/>
  <c r="B1433" i="12"/>
  <c r="F1432" i="12"/>
  <c r="B1432" i="12"/>
  <c r="F1431" i="12"/>
  <c r="B1431" i="12"/>
  <c r="F1430" i="12"/>
  <c r="B1430" i="12"/>
  <c r="F1429" i="12"/>
  <c r="B1429" i="12"/>
  <c r="F1428" i="12"/>
  <c r="B1428" i="12"/>
  <c r="F1427" i="12"/>
  <c r="B1427" i="12"/>
  <c r="F1426" i="12"/>
  <c r="B1426" i="12"/>
  <c r="F1425" i="12"/>
  <c r="B1425" i="12"/>
  <c r="F1424" i="12"/>
  <c r="B1424" i="12"/>
  <c r="F1423" i="12"/>
  <c r="B1423" i="12"/>
  <c r="F1422" i="12"/>
  <c r="B1422" i="12"/>
  <c r="F1421" i="12"/>
  <c r="B1421" i="12"/>
  <c r="F1420" i="12"/>
  <c r="B1420" i="12"/>
  <c r="F1419" i="12"/>
  <c r="B1419" i="12"/>
  <c r="F1418" i="12"/>
  <c r="B1418" i="12"/>
  <c r="F1417" i="12"/>
  <c r="B1417" i="12"/>
  <c r="F1416" i="12"/>
  <c r="B1416" i="12"/>
  <c r="F1415" i="12"/>
  <c r="B1415" i="12"/>
  <c r="F1414" i="12"/>
  <c r="B1414" i="12"/>
  <c r="F1413" i="12"/>
  <c r="B1413" i="12"/>
  <c r="F1412" i="12"/>
  <c r="B1412" i="12"/>
  <c r="F1411" i="12"/>
  <c r="B1411" i="12"/>
  <c r="F1410" i="12"/>
  <c r="B1410" i="12"/>
  <c r="F1409" i="12"/>
  <c r="B1409" i="12"/>
  <c r="F1408" i="12"/>
  <c r="B1408" i="12"/>
  <c r="F1407" i="12"/>
  <c r="B1407" i="12"/>
  <c r="F1406" i="12"/>
  <c r="B1406" i="12"/>
  <c r="F1405" i="12"/>
  <c r="B1405" i="12"/>
  <c r="F1404" i="12"/>
  <c r="B1404" i="12"/>
  <c r="F1403" i="12"/>
  <c r="B1403" i="12"/>
  <c r="F1402" i="12"/>
  <c r="B1402" i="12"/>
  <c r="F1401" i="12"/>
  <c r="B1401" i="12"/>
  <c r="F1400" i="12"/>
  <c r="B1400" i="12"/>
  <c r="F1399" i="12"/>
  <c r="B1399" i="12"/>
  <c r="F1398" i="12"/>
  <c r="B1398" i="12"/>
  <c r="B1397" i="12"/>
  <c r="B1396" i="12"/>
  <c r="B1395" i="12"/>
  <c r="F1394" i="12"/>
  <c r="B1394" i="12"/>
  <c r="F1393" i="12"/>
  <c r="B1393" i="12"/>
  <c r="F1392" i="12"/>
  <c r="B1392" i="12"/>
  <c r="B1391" i="12"/>
  <c r="F1390" i="12"/>
  <c r="B1390" i="12"/>
  <c r="F1389" i="12"/>
  <c r="B1389" i="12"/>
  <c r="F1388" i="12"/>
  <c r="B1388" i="12"/>
  <c r="F1387" i="12"/>
  <c r="B1387" i="12"/>
  <c r="F1386" i="12"/>
  <c r="B1386" i="12"/>
  <c r="F1385" i="12"/>
  <c r="B1385" i="12"/>
  <c r="F1384" i="12"/>
  <c r="B1384" i="12"/>
  <c r="F1383" i="12"/>
  <c r="B1383" i="12"/>
  <c r="F1382" i="12"/>
  <c r="B1382" i="12"/>
  <c r="F1381" i="12"/>
  <c r="B1381" i="12"/>
  <c r="F1380" i="12"/>
  <c r="B1380" i="12"/>
  <c r="F1379" i="12"/>
  <c r="B1379" i="12"/>
  <c r="F1378" i="12"/>
  <c r="B1378" i="12"/>
  <c r="F1377" i="12"/>
  <c r="B1377" i="12"/>
  <c r="F1376" i="12"/>
  <c r="B1376" i="12"/>
  <c r="F1375" i="12"/>
  <c r="B1375" i="12"/>
  <c r="B1374" i="12"/>
  <c r="F1373" i="12"/>
  <c r="B1373" i="12"/>
  <c r="F1372" i="12"/>
  <c r="B1372" i="12"/>
  <c r="F1371" i="12"/>
  <c r="B1371" i="12"/>
  <c r="F1370" i="12"/>
  <c r="B1370" i="12"/>
  <c r="F1369" i="12"/>
  <c r="B1369" i="12"/>
  <c r="F1368" i="12"/>
  <c r="B1368" i="12"/>
  <c r="F1367" i="12"/>
  <c r="B1367" i="12"/>
  <c r="F1366" i="12"/>
  <c r="B1366" i="12"/>
  <c r="F1365" i="12"/>
  <c r="B1365" i="12"/>
  <c r="F1364" i="12"/>
  <c r="B1364" i="12"/>
  <c r="F1363" i="12"/>
  <c r="B1363" i="12"/>
  <c r="F1362" i="12"/>
  <c r="B1362" i="12"/>
  <c r="F1361" i="12"/>
  <c r="B1361" i="12"/>
  <c r="F1360" i="12"/>
  <c r="B1360" i="12"/>
  <c r="F1359" i="12"/>
  <c r="B1359" i="12"/>
  <c r="F1358" i="12"/>
  <c r="B1358" i="12"/>
  <c r="F1357" i="12"/>
  <c r="B1357" i="12"/>
  <c r="F1356" i="12"/>
  <c r="B1356" i="12"/>
  <c r="F1355" i="12"/>
  <c r="B1355" i="12"/>
  <c r="F1354" i="12"/>
  <c r="B1354" i="12"/>
  <c r="F1353" i="12"/>
  <c r="B1353" i="12"/>
  <c r="F1352" i="12"/>
  <c r="B1352" i="12"/>
  <c r="F1351" i="12"/>
  <c r="B1351" i="12"/>
  <c r="F1350" i="12"/>
  <c r="B1350" i="12"/>
  <c r="F1349" i="12"/>
  <c r="B1349" i="12"/>
  <c r="F1348" i="12"/>
  <c r="B1348" i="12"/>
  <c r="F1347" i="12"/>
  <c r="B1347" i="12"/>
  <c r="F1346" i="12"/>
  <c r="B1346" i="12"/>
  <c r="F1345" i="12"/>
  <c r="B1345" i="12"/>
  <c r="F1344" i="12"/>
  <c r="B1344" i="12"/>
  <c r="F1343" i="12"/>
  <c r="B1343" i="12"/>
  <c r="F1342" i="12"/>
  <c r="B1342" i="12"/>
  <c r="F1341" i="12"/>
  <c r="B1341" i="12"/>
  <c r="F1340" i="12"/>
  <c r="B1340" i="12"/>
  <c r="F1339" i="12"/>
  <c r="B1339" i="12"/>
  <c r="F1338" i="12"/>
  <c r="B1338" i="12"/>
  <c r="F1337" i="12"/>
  <c r="B1337" i="12"/>
  <c r="F1336" i="12"/>
  <c r="B1336" i="12"/>
  <c r="F1335" i="12"/>
  <c r="B1335" i="12"/>
  <c r="F1334" i="12"/>
  <c r="B1334" i="12"/>
  <c r="F1333" i="12"/>
  <c r="B1333" i="12"/>
  <c r="F1332" i="12"/>
  <c r="B1332" i="12"/>
  <c r="F1331" i="12"/>
  <c r="B1331" i="12"/>
  <c r="F1330" i="12"/>
  <c r="B1330" i="12"/>
  <c r="F1329" i="12"/>
  <c r="B1329" i="12"/>
  <c r="F1328" i="12"/>
  <c r="B1328" i="12"/>
  <c r="F1327" i="12"/>
  <c r="B1327" i="12"/>
  <c r="F1326" i="12"/>
  <c r="B1326" i="12"/>
  <c r="F1325" i="12"/>
  <c r="B1325" i="12"/>
  <c r="F1324" i="12"/>
  <c r="B1324" i="12"/>
  <c r="F1323" i="12"/>
  <c r="B1323" i="12"/>
  <c r="F1322" i="12"/>
  <c r="B1322" i="12"/>
  <c r="F1321" i="12"/>
  <c r="B1321" i="12"/>
  <c r="F1320" i="12"/>
  <c r="B1320" i="12"/>
  <c r="F1319" i="12"/>
  <c r="B1319" i="12"/>
  <c r="F1318" i="12"/>
  <c r="B1318" i="12"/>
  <c r="F1317" i="12"/>
  <c r="B1317" i="12"/>
  <c r="F1316" i="12"/>
  <c r="B1316" i="12"/>
  <c r="F1315" i="12"/>
  <c r="B1315" i="12"/>
  <c r="F1314" i="12"/>
  <c r="B1314" i="12"/>
  <c r="F1313" i="12"/>
  <c r="B1313" i="12"/>
  <c r="F1312" i="12"/>
  <c r="B1312" i="12"/>
  <c r="F1311" i="12"/>
  <c r="B1311" i="12"/>
  <c r="F1310" i="12"/>
  <c r="B1310" i="12"/>
  <c r="F1309" i="12"/>
  <c r="B1309" i="12"/>
  <c r="F1308" i="12"/>
  <c r="B1308" i="12"/>
  <c r="F1307" i="12"/>
  <c r="B1307" i="12"/>
  <c r="F1306" i="12"/>
  <c r="B1306" i="12"/>
  <c r="F1305" i="12"/>
  <c r="B1305" i="12"/>
  <c r="F1304" i="12"/>
  <c r="B1304" i="12"/>
  <c r="F1303" i="12"/>
  <c r="B1303" i="12"/>
  <c r="F1302" i="12"/>
  <c r="B1302" i="12"/>
  <c r="F1301" i="12"/>
  <c r="B1301" i="12"/>
  <c r="F1300" i="12"/>
  <c r="B1300" i="12"/>
  <c r="F1299" i="12"/>
  <c r="B1299" i="12"/>
  <c r="F1298" i="12"/>
  <c r="B1298" i="12"/>
  <c r="F1297" i="12"/>
  <c r="B1297" i="12"/>
  <c r="F1296" i="12"/>
  <c r="B1296" i="12"/>
  <c r="F1295" i="12"/>
  <c r="B1295" i="12"/>
  <c r="F1294" i="12"/>
  <c r="B1294" i="12"/>
  <c r="F1293" i="12"/>
  <c r="B1293" i="12"/>
  <c r="F1292" i="12"/>
  <c r="B1292" i="12"/>
  <c r="F1291" i="12"/>
  <c r="B1291" i="12"/>
  <c r="F1290" i="12"/>
  <c r="B1290" i="12"/>
  <c r="F1289" i="12"/>
  <c r="B1289" i="12"/>
  <c r="F1288" i="12"/>
  <c r="B1288" i="12"/>
  <c r="F1287" i="12"/>
  <c r="B1287" i="12"/>
  <c r="F1286" i="12"/>
  <c r="B1286" i="12"/>
  <c r="F1285" i="12"/>
  <c r="B1285" i="12"/>
  <c r="F1284" i="12"/>
  <c r="B1284" i="12"/>
  <c r="F1283" i="12"/>
  <c r="B1283" i="12"/>
  <c r="F1282" i="12"/>
  <c r="B1282" i="12"/>
  <c r="F1281" i="12"/>
  <c r="B1281" i="12"/>
  <c r="F1280" i="12"/>
  <c r="B1280" i="12"/>
  <c r="F1279" i="12"/>
  <c r="B1279" i="12"/>
  <c r="F1278" i="12"/>
  <c r="B1278" i="12"/>
  <c r="F1277" i="12"/>
  <c r="B1277" i="12"/>
  <c r="F1276" i="12"/>
  <c r="B1276" i="12"/>
  <c r="F1275" i="12"/>
  <c r="B1275" i="12"/>
  <c r="F1274" i="12"/>
  <c r="B1274" i="12"/>
  <c r="F1273" i="12"/>
  <c r="B1273" i="12"/>
  <c r="F1272" i="12"/>
  <c r="B1272" i="12"/>
  <c r="F1271" i="12"/>
  <c r="B1271" i="12"/>
  <c r="F1270" i="12"/>
  <c r="B1270" i="12"/>
  <c r="F1269" i="12"/>
  <c r="B1269" i="12"/>
  <c r="F1268" i="12"/>
  <c r="B1268" i="12"/>
  <c r="F1267" i="12"/>
  <c r="B1267" i="12"/>
  <c r="F1266" i="12"/>
  <c r="B1266" i="12"/>
  <c r="F1265" i="12"/>
  <c r="B1265" i="12"/>
  <c r="F1264" i="12"/>
  <c r="B1264" i="12"/>
  <c r="F1263" i="12"/>
  <c r="B1263" i="12"/>
  <c r="F1262" i="12"/>
  <c r="B1262" i="12"/>
  <c r="F1261" i="12"/>
  <c r="B1261" i="12"/>
  <c r="F1260" i="12"/>
  <c r="B1260" i="12"/>
  <c r="F1259" i="12"/>
  <c r="B1259" i="12"/>
  <c r="F1258" i="12"/>
  <c r="B1258" i="12"/>
  <c r="F1257" i="12"/>
  <c r="B1257" i="12"/>
  <c r="F1256" i="12"/>
  <c r="B1256" i="12"/>
  <c r="F1255" i="12"/>
  <c r="B1255" i="12"/>
  <c r="F1254" i="12"/>
  <c r="B1254" i="12"/>
  <c r="F1253" i="12"/>
  <c r="B1253" i="12"/>
  <c r="F1252" i="12"/>
  <c r="B1252" i="12"/>
  <c r="F1251" i="12"/>
  <c r="B1251" i="12"/>
  <c r="F1250" i="12"/>
  <c r="B1250" i="12"/>
  <c r="F1249" i="12"/>
  <c r="B1249" i="12"/>
  <c r="F1248" i="12"/>
  <c r="B1248" i="12"/>
  <c r="F1247" i="12"/>
  <c r="B1247" i="12"/>
  <c r="F1246" i="12"/>
  <c r="B1246" i="12"/>
  <c r="F1245" i="12"/>
  <c r="B1245" i="12"/>
  <c r="F1244" i="12"/>
  <c r="B1244" i="12"/>
  <c r="F1243" i="12"/>
  <c r="B1243" i="12"/>
  <c r="F1242" i="12"/>
  <c r="B1242" i="12"/>
  <c r="F1241" i="12"/>
  <c r="B1241" i="12"/>
  <c r="F1240" i="12"/>
  <c r="B1240" i="12"/>
  <c r="F1239" i="12"/>
  <c r="B1239" i="12"/>
  <c r="F1238" i="12"/>
  <c r="B1238" i="12"/>
  <c r="F1237" i="12"/>
  <c r="B1237" i="12"/>
  <c r="F1236" i="12"/>
  <c r="B1236" i="12"/>
  <c r="F1235" i="12"/>
  <c r="B1235" i="12"/>
  <c r="F1234" i="12"/>
  <c r="B1234" i="12"/>
  <c r="F1233" i="12"/>
  <c r="B1233" i="12"/>
  <c r="F1232" i="12"/>
  <c r="B1232" i="12"/>
  <c r="F1231" i="12"/>
  <c r="B1231" i="12"/>
  <c r="F1230" i="12"/>
  <c r="B1230" i="12"/>
  <c r="F1229" i="12"/>
  <c r="B1229" i="12"/>
  <c r="F1228" i="12"/>
  <c r="B1228" i="12"/>
  <c r="F1227" i="12"/>
  <c r="B1227" i="12"/>
  <c r="F1226" i="12"/>
  <c r="B1226" i="12"/>
  <c r="F1225" i="12"/>
  <c r="B1225" i="12"/>
  <c r="F1224" i="12"/>
  <c r="B1224" i="12"/>
  <c r="F1223" i="12"/>
  <c r="B1223" i="12"/>
  <c r="F1222" i="12"/>
  <c r="B1222" i="12"/>
  <c r="F1221" i="12"/>
  <c r="B1221" i="12"/>
  <c r="F1220" i="12"/>
  <c r="B1220" i="12"/>
  <c r="F1219" i="12"/>
  <c r="F1218" i="12"/>
  <c r="B1218" i="12"/>
  <c r="F1217" i="12"/>
  <c r="B1217" i="12"/>
  <c r="F1216" i="12"/>
  <c r="B1216" i="12"/>
  <c r="F1215" i="12"/>
  <c r="B1215" i="12"/>
  <c r="F1214" i="12"/>
  <c r="B1214" i="12"/>
  <c r="F1213" i="12"/>
  <c r="B1213" i="12"/>
  <c r="F1212" i="12"/>
  <c r="B1212" i="12"/>
  <c r="F1211" i="12"/>
  <c r="B1211" i="12"/>
  <c r="F1210" i="12"/>
  <c r="B1210" i="12"/>
  <c r="F1209" i="12"/>
  <c r="B1209" i="12"/>
  <c r="F1208" i="12"/>
  <c r="B1208" i="12"/>
  <c r="F1207" i="12"/>
  <c r="B1207" i="12"/>
  <c r="F1206" i="12"/>
  <c r="B1206" i="12"/>
  <c r="F1205" i="12"/>
  <c r="B1205" i="12"/>
  <c r="F1204" i="12"/>
  <c r="B1204" i="12"/>
  <c r="F1203" i="12"/>
  <c r="B1203" i="12"/>
  <c r="F1202" i="12"/>
  <c r="B1202" i="12"/>
  <c r="F1201" i="12"/>
  <c r="B1201" i="12"/>
  <c r="F1200" i="12"/>
  <c r="B1200" i="12"/>
  <c r="F1199" i="12"/>
  <c r="B1199" i="12"/>
  <c r="F1198" i="12"/>
  <c r="B1198" i="12"/>
  <c r="F1197" i="12"/>
  <c r="B1197" i="12"/>
  <c r="F1196" i="12"/>
  <c r="B1196" i="12"/>
  <c r="F1195" i="12"/>
  <c r="B1195" i="12"/>
  <c r="F1194" i="12"/>
  <c r="B1194" i="12"/>
  <c r="F1193" i="12"/>
  <c r="B1193" i="12"/>
  <c r="F1192" i="12"/>
  <c r="B1192" i="12"/>
  <c r="F1191" i="12"/>
  <c r="B1191" i="12"/>
  <c r="F1190" i="12"/>
  <c r="B1190" i="12"/>
  <c r="F1189" i="12"/>
  <c r="B1189" i="12"/>
  <c r="F1188" i="12"/>
  <c r="B1188" i="12"/>
  <c r="F1187" i="12"/>
  <c r="B1187" i="12"/>
  <c r="F1186" i="12"/>
  <c r="B1186" i="12"/>
  <c r="F1185" i="12"/>
  <c r="B1185" i="12"/>
  <c r="F1184" i="12"/>
  <c r="B1184" i="12"/>
  <c r="F1183" i="12"/>
  <c r="B1183" i="12"/>
  <c r="F1182" i="12"/>
  <c r="B1182" i="12"/>
  <c r="F1181" i="12"/>
  <c r="B1181" i="12"/>
  <c r="F1180" i="12"/>
  <c r="B1180" i="12"/>
  <c r="F1179" i="12"/>
  <c r="B1179" i="12"/>
  <c r="F1178" i="12"/>
  <c r="B1178" i="12"/>
  <c r="F1177" i="12"/>
  <c r="B1177" i="12"/>
  <c r="F1176" i="12"/>
  <c r="B1176" i="12"/>
  <c r="F1175" i="12"/>
  <c r="B1175" i="12"/>
  <c r="F1174" i="12"/>
  <c r="B1174" i="12"/>
  <c r="F1173" i="12"/>
  <c r="B1173" i="12"/>
  <c r="F1172" i="12"/>
  <c r="B1172" i="12"/>
  <c r="F1171" i="12"/>
  <c r="B1171" i="12"/>
  <c r="F1170" i="12"/>
  <c r="B1170" i="12"/>
  <c r="F1169" i="12"/>
  <c r="B1169" i="12"/>
  <c r="F1168" i="12"/>
  <c r="B1168" i="12"/>
  <c r="F1167" i="12"/>
  <c r="B1167" i="12"/>
  <c r="F1166" i="12"/>
  <c r="B1166" i="12"/>
  <c r="F1165" i="12"/>
  <c r="B1165" i="12"/>
  <c r="F1164" i="12"/>
  <c r="B1164" i="12"/>
  <c r="F1163" i="12"/>
  <c r="B1163" i="12"/>
  <c r="F1162" i="12"/>
  <c r="B1162" i="12"/>
  <c r="F1161" i="12"/>
  <c r="B1161" i="12"/>
  <c r="F1160" i="12"/>
  <c r="B1160" i="12"/>
  <c r="F1159" i="12"/>
  <c r="B1159" i="12"/>
  <c r="F1158" i="12"/>
  <c r="B1158" i="12"/>
  <c r="F1157" i="12"/>
  <c r="B1157" i="12"/>
  <c r="F1156" i="12"/>
  <c r="B1156" i="12"/>
  <c r="F1155" i="12"/>
  <c r="B1155" i="12"/>
  <c r="F1154" i="12"/>
  <c r="B1154" i="12"/>
  <c r="F1153" i="12"/>
  <c r="B1153" i="12"/>
  <c r="F1152" i="12"/>
  <c r="B1152" i="12"/>
  <c r="F1151" i="12"/>
  <c r="B1151" i="12"/>
  <c r="F1150" i="12"/>
  <c r="B1150" i="12"/>
  <c r="F1149" i="12"/>
  <c r="B1149" i="12"/>
  <c r="F1148" i="12"/>
  <c r="B1148" i="12"/>
  <c r="F1147" i="12"/>
  <c r="B1147" i="12"/>
  <c r="F1146" i="12"/>
  <c r="B1146" i="12"/>
  <c r="F1145" i="12"/>
  <c r="B1145" i="12"/>
  <c r="F1144" i="12"/>
  <c r="B1144" i="12"/>
  <c r="F1143" i="12"/>
  <c r="B1143" i="12"/>
  <c r="F1142" i="12"/>
  <c r="B1142" i="12"/>
  <c r="F1141" i="12"/>
  <c r="B1141" i="12"/>
  <c r="F1140" i="12"/>
  <c r="B1140" i="12"/>
  <c r="F1139" i="12"/>
  <c r="B1139" i="12"/>
  <c r="F1138" i="12"/>
  <c r="B1138" i="12"/>
  <c r="F1137" i="12"/>
  <c r="B1137" i="12"/>
  <c r="F1136" i="12"/>
  <c r="B1136" i="12"/>
  <c r="F1135" i="12"/>
  <c r="B1135" i="12"/>
  <c r="F1134" i="12"/>
  <c r="B1134" i="12"/>
  <c r="F1133" i="12"/>
  <c r="B1133" i="12"/>
  <c r="F1132" i="12"/>
  <c r="B1132" i="12"/>
  <c r="F1131" i="12"/>
  <c r="B1131" i="12"/>
  <c r="F1130" i="12"/>
  <c r="B1130" i="12"/>
  <c r="F1129" i="12"/>
  <c r="B1129" i="12"/>
  <c r="F1128" i="12"/>
  <c r="B1128" i="12"/>
  <c r="F1127" i="12"/>
  <c r="B1127" i="12"/>
  <c r="F1126" i="12"/>
  <c r="B1126" i="12"/>
  <c r="F1125" i="12"/>
  <c r="B1125" i="12"/>
  <c r="F1124" i="12"/>
  <c r="B1124" i="12"/>
  <c r="F1123" i="12"/>
  <c r="B1123" i="12"/>
  <c r="F1122" i="12"/>
  <c r="B1122" i="12"/>
  <c r="F1121" i="12"/>
  <c r="B1121" i="12"/>
  <c r="F1120" i="12"/>
  <c r="B1120" i="12"/>
  <c r="F1119" i="12"/>
  <c r="B1119" i="12"/>
  <c r="F1118" i="12"/>
  <c r="B1118" i="12"/>
  <c r="F1117" i="12"/>
  <c r="B1117" i="12"/>
  <c r="F1116" i="12"/>
  <c r="B1116" i="12"/>
  <c r="F1115" i="12"/>
  <c r="B1115" i="12"/>
  <c r="F1114" i="12"/>
  <c r="B1114" i="12"/>
  <c r="F1113" i="12"/>
  <c r="B1113" i="12"/>
  <c r="F1112" i="12"/>
  <c r="B1112" i="12"/>
  <c r="F1111" i="12"/>
  <c r="B1111" i="12"/>
  <c r="F1110" i="12"/>
  <c r="B1110" i="12"/>
  <c r="F1109" i="12"/>
  <c r="B1109" i="12"/>
  <c r="F1108" i="12"/>
  <c r="B1108" i="12"/>
  <c r="F1107" i="12"/>
  <c r="B1107" i="12"/>
  <c r="F1106" i="12"/>
  <c r="B1106" i="12"/>
  <c r="F1105" i="12"/>
  <c r="B1105" i="12"/>
  <c r="F1104" i="12"/>
  <c r="B1104" i="12"/>
  <c r="F1103" i="12"/>
  <c r="B1103" i="12"/>
  <c r="F1102" i="12"/>
  <c r="B1102" i="12"/>
  <c r="F1101" i="12"/>
  <c r="F1100" i="12"/>
  <c r="B1100" i="12"/>
  <c r="F1099" i="12"/>
  <c r="B1099" i="12"/>
  <c r="F1098" i="12"/>
  <c r="B1098" i="12"/>
  <c r="F1097" i="12"/>
  <c r="B1097" i="12"/>
  <c r="F1096" i="12"/>
  <c r="B1096" i="12"/>
  <c r="F1095" i="12"/>
  <c r="B1095" i="12"/>
  <c r="F1094" i="12"/>
  <c r="B1094" i="12"/>
  <c r="F1093" i="12"/>
  <c r="B1093" i="12"/>
  <c r="F1092" i="12"/>
  <c r="B1092" i="12"/>
  <c r="F1091" i="12"/>
  <c r="B1091" i="12"/>
  <c r="F1090" i="12"/>
  <c r="B1090" i="12"/>
  <c r="F1089" i="12"/>
  <c r="B1089" i="12"/>
  <c r="F1088" i="12"/>
  <c r="B1088" i="12"/>
  <c r="F1087" i="12"/>
  <c r="B1087" i="12"/>
  <c r="F1086" i="12"/>
  <c r="B1086" i="12"/>
  <c r="F1085" i="12"/>
  <c r="B1085" i="12"/>
  <c r="F1084" i="12"/>
  <c r="B1084" i="12"/>
  <c r="F1083" i="12"/>
  <c r="B1083" i="12"/>
  <c r="F1082" i="12"/>
  <c r="B1082" i="12"/>
  <c r="F1081" i="12"/>
  <c r="B1081" i="12"/>
  <c r="F1080" i="12"/>
  <c r="B1080" i="12"/>
  <c r="F1079" i="12"/>
  <c r="B1079" i="12"/>
  <c r="F1078" i="12"/>
  <c r="B1078" i="12"/>
  <c r="F1077" i="12"/>
  <c r="B1077" i="12"/>
  <c r="F1076" i="12"/>
  <c r="B1076" i="12"/>
  <c r="F1075" i="12"/>
  <c r="B1075" i="12"/>
  <c r="F1074" i="12"/>
  <c r="B1074" i="12"/>
  <c r="F1073" i="12"/>
  <c r="B1073" i="12"/>
  <c r="F1072" i="12"/>
  <c r="B1072" i="12"/>
  <c r="F1071" i="12"/>
  <c r="B1071" i="12"/>
  <c r="F1070" i="12"/>
  <c r="B1070" i="12"/>
  <c r="F1069" i="12"/>
  <c r="B1069" i="12"/>
  <c r="F1068" i="12"/>
  <c r="B1068" i="12"/>
  <c r="F1067" i="12"/>
  <c r="B1067" i="12"/>
  <c r="F1066" i="12"/>
  <c r="B1066" i="12"/>
  <c r="F1065" i="12"/>
  <c r="B1065" i="12"/>
  <c r="F1064" i="12"/>
  <c r="B1064" i="12"/>
  <c r="F1063" i="12"/>
  <c r="B1063" i="12"/>
  <c r="F1062" i="12"/>
  <c r="B1062" i="12"/>
  <c r="F1061" i="12"/>
  <c r="B1061" i="12"/>
  <c r="F1060" i="12"/>
  <c r="B1060" i="12"/>
  <c r="F1059" i="12"/>
  <c r="B1059" i="12"/>
  <c r="F1058" i="12"/>
  <c r="B1058" i="12"/>
  <c r="F1057" i="12"/>
  <c r="B1057" i="12"/>
  <c r="F1056" i="12"/>
  <c r="B1056" i="12"/>
  <c r="F1055" i="12"/>
  <c r="B1055" i="12"/>
  <c r="F1054" i="12"/>
  <c r="B1054" i="12"/>
  <c r="F1053" i="12"/>
  <c r="B1053" i="12"/>
  <c r="F1052" i="12"/>
  <c r="B1052" i="12"/>
  <c r="F1051" i="12"/>
  <c r="B1051" i="12"/>
  <c r="F1050" i="12"/>
  <c r="B1050" i="12"/>
  <c r="F1049" i="12"/>
  <c r="B1049" i="12"/>
  <c r="F1048" i="12"/>
  <c r="B1048" i="12"/>
  <c r="B1047" i="12"/>
  <c r="F1046" i="12"/>
  <c r="B1046" i="12"/>
  <c r="F1045" i="12"/>
  <c r="B1045" i="12"/>
  <c r="F1044" i="12"/>
  <c r="B1044" i="12"/>
  <c r="F1043" i="12"/>
  <c r="B1043" i="12"/>
  <c r="F1042" i="12"/>
  <c r="B1042" i="12"/>
  <c r="F1041" i="12"/>
  <c r="B1041" i="12"/>
  <c r="F1040" i="12"/>
  <c r="B1040" i="12"/>
  <c r="F1039" i="12"/>
  <c r="B1039" i="12"/>
  <c r="F1038" i="12"/>
  <c r="B1038" i="12"/>
  <c r="F1037" i="12"/>
  <c r="B1037" i="12"/>
  <c r="F1036" i="12"/>
  <c r="B1036" i="12"/>
  <c r="F1034" i="12"/>
  <c r="B1034" i="12"/>
  <c r="F1033" i="12"/>
  <c r="B1033" i="12"/>
  <c r="F1032" i="12"/>
  <c r="B1032" i="12"/>
  <c r="F1031" i="12"/>
  <c r="B1031" i="12"/>
  <c r="F1030" i="12"/>
  <c r="B1030" i="12"/>
  <c r="F1029" i="12"/>
  <c r="B1029" i="12"/>
  <c r="F1028" i="12"/>
  <c r="B1028" i="12"/>
  <c r="F1027" i="12"/>
  <c r="B1027" i="12"/>
  <c r="F1026" i="12"/>
  <c r="B1026" i="12"/>
  <c r="F1025" i="12"/>
  <c r="B1025" i="12"/>
  <c r="F1024" i="12"/>
  <c r="B1024" i="12"/>
  <c r="F1023" i="12"/>
  <c r="B1023" i="12"/>
  <c r="F1022" i="12"/>
  <c r="B1022" i="12"/>
  <c r="F1021" i="12"/>
  <c r="B1021" i="12"/>
  <c r="F1020" i="12"/>
  <c r="B1020" i="12"/>
  <c r="F1019" i="12"/>
  <c r="B1019" i="12"/>
  <c r="F1018" i="12"/>
  <c r="B1018" i="12"/>
  <c r="F1017" i="12"/>
  <c r="B1017" i="12"/>
  <c r="F1016" i="12"/>
  <c r="B1016" i="12"/>
  <c r="F1015" i="12"/>
  <c r="B1015" i="12"/>
  <c r="F1014" i="12"/>
  <c r="B1014" i="12"/>
  <c r="F1013" i="12"/>
  <c r="B1013" i="12"/>
  <c r="F1012" i="12"/>
  <c r="B1012" i="12"/>
  <c r="F1011" i="12"/>
  <c r="B1011" i="12"/>
  <c r="F1010" i="12"/>
  <c r="B1010" i="12"/>
  <c r="F1009" i="12"/>
  <c r="B1009" i="12"/>
  <c r="F1008" i="12"/>
  <c r="B1008" i="12"/>
  <c r="F1007" i="12"/>
  <c r="B1007" i="12"/>
  <c r="F1006" i="12"/>
  <c r="B1006" i="12"/>
  <c r="F1005" i="12"/>
  <c r="B1005" i="12"/>
  <c r="F1004" i="12"/>
  <c r="B1004" i="12"/>
  <c r="F1003" i="12"/>
  <c r="B1003" i="12"/>
  <c r="F1002" i="12"/>
  <c r="B1002" i="12"/>
  <c r="F1001" i="12"/>
  <c r="B1001" i="12"/>
  <c r="F1000" i="12"/>
  <c r="B1000" i="12"/>
  <c r="F999" i="12"/>
  <c r="B999" i="12"/>
  <c r="F998" i="12"/>
  <c r="B998" i="12"/>
  <c r="F997" i="12"/>
  <c r="B997" i="12"/>
  <c r="F996" i="12"/>
  <c r="B996" i="12"/>
  <c r="F995" i="12"/>
  <c r="B995" i="12"/>
  <c r="F994" i="12"/>
  <c r="B994" i="12"/>
  <c r="F993" i="12"/>
  <c r="B993" i="12"/>
  <c r="F992" i="12"/>
  <c r="B992" i="12"/>
  <c r="F991" i="12"/>
  <c r="B991" i="12"/>
  <c r="F990" i="12"/>
  <c r="B990" i="12"/>
  <c r="F989" i="12"/>
  <c r="B989" i="12"/>
  <c r="F988" i="12"/>
  <c r="B988" i="12"/>
  <c r="F987" i="12"/>
  <c r="B987" i="12"/>
  <c r="F986" i="12"/>
  <c r="B986" i="12"/>
  <c r="F985" i="12"/>
  <c r="B985" i="12"/>
  <c r="F984" i="12"/>
  <c r="B984" i="12"/>
  <c r="F983" i="12"/>
  <c r="B983" i="12"/>
  <c r="F982" i="12"/>
  <c r="B982" i="12"/>
  <c r="F981" i="12"/>
  <c r="B981" i="12"/>
  <c r="F980" i="12"/>
  <c r="B980" i="12"/>
  <c r="F979" i="12"/>
  <c r="B979" i="12"/>
  <c r="F978" i="12"/>
  <c r="B978" i="12"/>
  <c r="F977" i="12"/>
  <c r="B977" i="12"/>
  <c r="F976" i="12"/>
  <c r="B976" i="12"/>
  <c r="F975" i="12"/>
  <c r="B975" i="12"/>
  <c r="F974" i="12"/>
  <c r="B974" i="12"/>
  <c r="F973" i="12"/>
  <c r="B973" i="12"/>
  <c r="F972" i="12"/>
  <c r="B972" i="12"/>
  <c r="F971" i="12"/>
  <c r="B971" i="12"/>
  <c r="F970" i="12"/>
  <c r="B970" i="12"/>
  <c r="F969" i="12"/>
  <c r="B969" i="12"/>
  <c r="F968" i="12"/>
  <c r="B968" i="12"/>
  <c r="F967" i="12"/>
  <c r="B967" i="12"/>
  <c r="F966" i="12"/>
  <c r="B966" i="12"/>
  <c r="F965" i="12"/>
  <c r="B965" i="12"/>
  <c r="F964" i="12"/>
  <c r="B964" i="12"/>
  <c r="F963" i="12"/>
  <c r="B963" i="12"/>
  <c r="F962" i="12"/>
  <c r="B962" i="12"/>
  <c r="F961" i="12"/>
  <c r="B961" i="12"/>
  <c r="F960" i="12"/>
  <c r="B960" i="12"/>
  <c r="F959" i="12"/>
  <c r="B959" i="12"/>
  <c r="F958" i="12"/>
  <c r="B958" i="12"/>
  <c r="F957" i="12"/>
  <c r="B957" i="12"/>
  <c r="F956" i="12"/>
  <c r="B956" i="12"/>
  <c r="F955" i="12"/>
  <c r="B955" i="12"/>
  <c r="F954" i="12"/>
  <c r="B954" i="12"/>
  <c r="F953" i="12"/>
  <c r="B953" i="12"/>
  <c r="F952" i="12"/>
  <c r="B952" i="12"/>
  <c r="F951" i="12"/>
  <c r="B951" i="12"/>
  <c r="F950" i="12"/>
  <c r="B950" i="12"/>
  <c r="F949" i="12"/>
  <c r="B949" i="12"/>
  <c r="F948" i="12"/>
  <c r="B948" i="12"/>
  <c r="F947" i="12"/>
  <c r="B947" i="12"/>
  <c r="F946" i="12"/>
  <c r="B946" i="12"/>
  <c r="F945" i="12"/>
  <c r="B945" i="12"/>
  <c r="F944" i="12"/>
  <c r="B944" i="12"/>
  <c r="F943" i="12"/>
  <c r="B943" i="12"/>
  <c r="F942" i="12"/>
  <c r="B942" i="12"/>
  <c r="F941" i="12"/>
  <c r="B941" i="12"/>
  <c r="F940" i="12"/>
  <c r="B940" i="12"/>
  <c r="F939" i="12"/>
  <c r="B939" i="12"/>
  <c r="F938" i="12"/>
  <c r="B938" i="12"/>
  <c r="F937" i="12"/>
  <c r="B937" i="12"/>
  <c r="F936" i="12"/>
  <c r="B936" i="12"/>
  <c r="F935" i="12"/>
  <c r="B935" i="12"/>
  <c r="F934" i="12"/>
  <c r="B934" i="12"/>
  <c r="F933" i="12"/>
  <c r="B933" i="12"/>
  <c r="F932" i="12"/>
  <c r="B932" i="12"/>
  <c r="F931" i="12"/>
  <c r="B931" i="12"/>
  <c r="F930" i="12"/>
  <c r="B930" i="12"/>
  <c r="F929" i="12"/>
  <c r="B929" i="12"/>
  <c r="F928" i="12"/>
  <c r="B928" i="12"/>
  <c r="F927" i="12"/>
  <c r="B927" i="12"/>
  <c r="F926" i="12"/>
  <c r="B926" i="12"/>
  <c r="F925" i="12"/>
  <c r="B925" i="12"/>
  <c r="F924" i="12"/>
  <c r="B924" i="12"/>
  <c r="F923" i="12"/>
  <c r="B923" i="12"/>
  <c r="F922" i="12"/>
  <c r="B922" i="12"/>
  <c r="F921" i="12"/>
  <c r="B921" i="12"/>
  <c r="F920" i="12"/>
  <c r="B920" i="12"/>
  <c r="F919" i="12"/>
  <c r="B919" i="12"/>
  <c r="F918" i="12"/>
  <c r="B918" i="12"/>
  <c r="F917" i="12"/>
  <c r="B917" i="12"/>
  <c r="F916" i="12"/>
  <c r="B916" i="12"/>
  <c r="F915" i="12"/>
  <c r="B915" i="12"/>
  <c r="F914" i="12"/>
  <c r="B914" i="12"/>
  <c r="F913" i="12"/>
  <c r="B913" i="12"/>
  <c r="F912" i="12"/>
  <c r="B912" i="12"/>
  <c r="F911" i="12"/>
  <c r="B911" i="12"/>
  <c r="F910" i="12"/>
  <c r="B910" i="12"/>
  <c r="F909" i="12"/>
  <c r="B909" i="12"/>
  <c r="F908" i="12"/>
  <c r="B908" i="12"/>
  <c r="F907" i="12"/>
  <c r="B907" i="12"/>
  <c r="F906" i="12"/>
  <c r="B906" i="12"/>
  <c r="F905" i="12"/>
  <c r="B905" i="12"/>
  <c r="F904" i="12"/>
  <c r="B904" i="12"/>
  <c r="F903" i="12"/>
  <c r="B903" i="12"/>
  <c r="F902" i="12"/>
  <c r="B902" i="12"/>
  <c r="F901" i="12"/>
  <c r="B901" i="12"/>
  <c r="F900" i="12"/>
  <c r="B900" i="12"/>
  <c r="F899" i="12"/>
  <c r="B899" i="12"/>
  <c r="F898" i="12"/>
  <c r="B898" i="12"/>
  <c r="F897" i="12"/>
  <c r="B897" i="12"/>
  <c r="F896" i="12"/>
  <c r="B896" i="12"/>
  <c r="F895" i="12"/>
  <c r="B895" i="12"/>
  <c r="F894" i="12"/>
  <c r="B894" i="12"/>
  <c r="F893" i="12"/>
  <c r="B893" i="12"/>
  <c r="F892" i="12"/>
  <c r="B892" i="12"/>
  <c r="F891" i="12"/>
  <c r="B891" i="12"/>
  <c r="F890" i="12"/>
  <c r="B890" i="12"/>
  <c r="F889" i="12"/>
  <c r="B889" i="12"/>
  <c r="F888" i="12"/>
  <c r="B888" i="12"/>
  <c r="F887" i="12"/>
  <c r="B887" i="12"/>
  <c r="F886" i="12"/>
  <c r="B886" i="12"/>
  <c r="F885" i="12"/>
  <c r="B885" i="12"/>
  <c r="F884" i="12"/>
  <c r="B884" i="12"/>
  <c r="F883" i="12"/>
  <c r="B883" i="12"/>
  <c r="F882" i="12"/>
  <c r="B882" i="12"/>
  <c r="F881" i="12"/>
  <c r="B881" i="12"/>
  <c r="F880" i="12"/>
  <c r="B880" i="12"/>
  <c r="F879" i="12"/>
  <c r="B879" i="12"/>
  <c r="F878" i="12"/>
  <c r="B878" i="12"/>
  <c r="F877" i="12"/>
  <c r="B877" i="12"/>
  <c r="F876" i="12"/>
  <c r="B876" i="12"/>
  <c r="F875" i="12"/>
  <c r="B875" i="12"/>
  <c r="F874" i="12"/>
  <c r="B874" i="12"/>
  <c r="F873" i="12"/>
  <c r="B873" i="12"/>
  <c r="F872" i="12"/>
  <c r="B872" i="12"/>
  <c r="F871" i="12"/>
  <c r="B871" i="12"/>
  <c r="F870" i="12"/>
  <c r="B870" i="12"/>
  <c r="F869" i="12"/>
  <c r="B869" i="12"/>
  <c r="F868" i="12"/>
  <c r="B868" i="12"/>
  <c r="F867" i="12"/>
  <c r="B867" i="12"/>
  <c r="F866" i="12"/>
  <c r="B866" i="12"/>
  <c r="F865" i="12"/>
  <c r="B865" i="12"/>
  <c r="F864" i="12"/>
  <c r="B864" i="12"/>
  <c r="F863" i="12"/>
  <c r="B863" i="12"/>
  <c r="F862" i="12"/>
  <c r="B862" i="12"/>
  <c r="F861" i="12"/>
  <c r="B861" i="12"/>
  <c r="F860" i="12"/>
  <c r="B860" i="12"/>
  <c r="F859" i="12"/>
  <c r="B859" i="12"/>
  <c r="F858" i="12"/>
  <c r="B858" i="12"/>
  <c r="F857" i="12"/>
  <c r="B857" i="12"/>
  <c r="F856" i="12"/>
  <c r="B856" i="12"/>
  <c r="F855" i="12"/>
  <c r="B855" i="12"/>
  <c r="F854" i="12"/>
  <c r="B854" i="12"/>
  <c r="F853" i="12"/>
  <c r="B853" i="12"/>
  <c r="F852" i="12"/>
  <c r="B852" i="12"/>
  <c r="F851" i="12"/>
  <c r="B851" i="12"/>
  <c r="F850" i="12"/>
  <c r="B850" i="12"/>
  <c r="F849" i="12"/>
  <c r="B849" i="12"/>
  <c r="F848" i="12"/>
  <c r="B848" i="12"/>
  <c r="F847" i="12"/>
  <c r="B847" i="12"/>
  <c r="F846" i="12"/>
  <c r="B846" i="12"/>
  <c r="F845" i="12"/>
  <c r="B845" i="12"/>
  <c r="F844" i="12"/>
  <c r="B844" i="12"/>
  <c r="F843" i="12"/>
  <c r="B843" i="12"/>
  <c r="F842" i="12"/>
  <c r="B842" i="12"/>
  <c r="F841" i="12"/>
  <c r="B841" i="12"/>
  <c r="F840" i="12"/>
  <c r="B840" i="12"/>
  <c r="F839" i="12"/>
  <c r="B839" i="12"/>
  <c r="F838" i="12"/>
  <c r="B838" i="12"/>
  <c r="F837" i="12"/>
  <c r="B837" i="12"/>
  <c r="F836" i="12"/>
  <c r="B836" i="12"/>
  <c r="F835" i="12"/>
  <c r="B835" i="12"/>
  <c r="F834" i="12"/>
  <c r="B834" i="12"/>
  <c r="F833" i="12"/>
  <c r="B833" i="12"/>
  <c r="F832" i="12"/>
  <c r="B832" i="12"/>
  <c r="F831" i="12"/>
  <c r="B831" i="12"/>
  <c r="F830" i="12"/>
  <c r="B830" i="12"/>
  <c r="F829" i="12"/>
  <c r="B829" i="12"/>
  <c r="F828" i="12"/>
  <c r="B828" i="12"/>
  <c r="F827" i="12"/>
  <c r="B827" i="12"/>
  <c r="F826" i="12"/>
  <c r="B826" i="12"/>
  <c r="F825" i="12"/>
  <c r="B825" i="12"/>
  <c r="F824" i="12"/>
  <c r="B824" i="12"/>
  <c r="F823" i="12"/>
  <c r="B823" i="12"/>
  <c r="F822" i="12"/>
  <c r="B822" i="12"/>
  <c r="F821" i="12"/>
  <c r="B821" i="12"/>
  <c r="F820" i="12"/>
  <c r="B820" i="12"/>
  <c r="F819" i="12"/>
  <c r="B819" i="12"/>
  <c r="F818" i="12"/>
  <c r="B818" i="12"/>
  <c r="F817" i="12"/>
  <c r="B817" i="12"/>
  <c r="F816" i="12"/>
  <c r="B816" i="12"/>
  <c r="F815" i="12"/>
  <c r="B815" i="12"/>
  <c r="F814" i="12"/>
  <c r="B814" i="12"/>
  <c r="F813" i="12"/>
  <c r="B813" i="12"/>
  <c r="F812" i="12"/>
  <c r="B812" i="12"/>
  <c r="F811" i="12"/>
  <c r="B811" i="12"/>
  <c r="F810" i="12"/>
  <c r="B810" i="12"/>
  <c r="F809" i="12"/>
  <c r="B809" i="12"/>
  <c r="F808" i="12"/>
  <c r="B808" i="12"/>
  <c r="F807" i="12"/>
  <c r="B807" i="12"/>
  <c r="F806" i="12"/>
  <c r="B806" i="12"/>
  <c r="F805" i="12"/>
  <c r="B805" i="12"/>
  <c r="F804" i="12"/>
  <c r="B804" i="12"/>
  <c r="F803" i="12"/>
  <c r="B803" i="12"/>
  <c r="F802" i="12"/>
  <c r="B802" i="12"/>
  <c r="F801" i="12"/>
  <c r="B801" i="12"/>
  <c r="F800" i="12"/>
  <c r="B800" i="12"/>
  <c r="F799" i="12"/>
  <c r="B799" i="12"/>
  <c r="F798" i="12"/>
  <c r="B798" i="12"/>
  <c r="F797" i="12"/>
  <c r="B797" i="12"/>
  <c r="F796" i="12"/>
  <c r="B796" i="12"/>
  <c r="F795" i="12"/>
  <c r="B795" i="12"/>
  <c r="F794" i="12"/>
  <c r="B794" i="12"/>
  <c r="F793" i="12"/>
  <c r="B793" i="12"/>
  <c r="F792" i="12"/>
  <c r="B792" i="12"/>
  <c r="F791" i="12"/>
  <c r="B791" i="12"/>
  <c r="F790" i="12"/>
  <c r="B790" i="12"/>
  <c r="F789" i="12"/>
  <c r="B789" i="12"/>
  <c r="F788" i="12"/>
  <c r="B788" i="12"/>
  <c r="F787" i="12"/>
  <c r="B787" i="12"/>
  <c r="F786" i="12"/>
  <c r="B786" i="12"/>
  <c r="F785" i="12"/>
  <c r="B785" i="12"/>
  <c r="F784" i="12"/>
  <c r="B784" i="12"/>
  <c r="F783" i="12"/>
  <c r="B783" i="12"/>
  <c r="F782" i="12"/>
  <c r="B782" i="12"/>
  <c r="F781" i="12"/>
  <c r="B781" i="12"/>
  <c r="F780" i="12"/>
  <c r="B780" i="12"/>
  <c r="F779" i="12"/>
  <c r="B779" i="12"/>
  <c r="F778" i="12"/>
  <c r="B778" i="12"/>
  <c r="F777" i="12"/>
  <c r="B777" i="12"/>
  <c r="F776" i="12"/>
  <c r="B776" i="12"/>
  <c r="F775" i="12"/>
  <c r="B775" i="12"/>
  <c r="F774" i="12"/>
  <c r="B774" i="12"/>
  <c r="F773" i="12"/>
  <c r="B773" i="12"/>
  <c r="F772" i="12"/>
  <c r="B772" i="12"/>
  <c r="F771" i="12"/>
  <c r="B771" i="12"/>
  <c r="F770" i="12"/>
  <c r="B770" i="12"/>
  <c r="F769" i="12"/>
  <c r="B769" i="12"/>
  <c r="F768" i="12"/>
  <c r="B768" i="12"/>
  <c r="F767" i="12"/>
  <c r="B767" i="12"/>
  <c r="F766" i="12"/>
  <c r="B766" i="12"/>
  <c r="F765" i="12"/>
  <c r="B765" i="12"/>
  <c r="F764" i="12"/>
  <c r="B764" i="12"/>
  <c r="F763" i="12"/>
  <c r="B763" i="12"/>
  <c r="F762" i="12"/>
  <c r="B762" i="12"/>
  <c r="F761" i="12"/>
  <c r="B761" i="12"/>
  <c r="F760" i="12"/>
  <c r="B760" i="12"/>
  <c r="F759" i="12"/>
  <c r="B759" i="12"/>
  <c r="F758" i="12"/>
  <c r="B758" i="12"/>
  <c r="F757" i="12"/>
  <c r="B757" i="12"/>
  <c r="F756" i="12"/>
  <c r="B756" i="12"/>
  <c r="F755" i="12"/>
  <c r="B755" i="12"/>
  <c r="F754" i="12"/>
  <c r="B754" i="12"/>
  <c r="F753" i="12"/>
  <c r="B753" i="12"/>
  <c r="F752" i="12"/>
  <c r="B752" i="12"/>
  <c r="F751" i="12"/>
  <c r="B751" i="12"/>
  <c r="F750" i="12"/>
  <c r="B750" i="12"/>
  <c r="F749" i="12"/>
  <c r="B749" i="12"/>
  <c r="F748" i="12"/>
  <c r="B748" i="12"/>
  <c r="F747" i="12"/>
  <c r="B747" i="12"/>
  <c r="F746" i="12"/>
  <c r="B746" i="12"/>
  <c r="F745" i="12"/>
  <c r="B745" i="12"/>
  <c r="F744" i="12"/>
  <c r="B744" i="12"/>
  <c r="F743" i="12"/>
  <c r="B743" i="12"/>
  <c r="F742" i="12"/>
  <c r="B742" i="12"/>
  <c r="F741" i="12"/>
  <c r="B741" i="12"/>
  <c r="F740" i="12"/>
  <c r="B740" i="12"/>
  <c r="F739" i="12"/>
  <c r="B739" i="12"/>
  <c r="F738" i="12"/>
  <c r="B738" i="12"/>
  <c r="F737" i="12"/>
  <c r="B737" i="12"/>
  <c r="F736" i="12"/>
  <c r="B736" i="12"/>
  <c r="F735" i="12"/>
  <c r="B735" i="12"/>
  <c r="F734" i="12"/>
  <c r="B734" i="12"/>
  <c r="F733" i="12"/>
  <c r="B733" i="12"/>
  <c r="F732" i="12"/>
  <c r="B732" i="12"/>
  <c r="F731" i="12"/>
  <c r="B731" i="12"/>
  <c r="F730" i="12"/>
  <c r="B730" i="12"/>
  <c r="F729" i="12"/>
  <c r="B729" i="12"/>
  <c r="F728" i="12"/>
  <c r="B728" i="12"/>
  <c r="F727" i="12"/>
  <c r="B727" i="12"/>
  <c r="F726" i="12"/>
  <c r="B726" i="12"/>
  <c r="F725" i="12"/>
  <c r="B725" i="12"/>
  <c r="F724" i="12"/>
  <c r="B724" i="12"/>
  <c r="F723" i="12"/>
  <c r="B723" i="12"/>
  <c r="F722" i="12"/>
  <c r="B722" i="12"/>
  <c r="F721" i="12"/>
  <c r="B721" i="12"/>
  <c r="F720" i="12"/>
  <c r="B720" i="12"/>
  <c r="F719" i="12"/>
  <c r="B719" i="12"/>
  <c r="F718" i="12"/>
  <c r="B718" i="12"/>
  <c r="F717" i="12"/>
  <c r="B717" i="12"/>
  <c r="F716" i="12"/>
  <c r="B716" i="12"/>
  <c r="F715" i="12"/>
  <c r="B715" i="12"/>
  <c r="F714" i="12"/>
  <c r="B714" i="12"/>
  <c r="F713" i="12"/>
  <c r="B713" i="12"/>
  <c r="F712" i="12"/>
  <c r="B712" i="12"/>
  <c r="F711" i="12"/>
  <c r="B711" i="12"/>
  <c r="F710" i="12"/>
  <c r="B710" i="12"/>
  <c r="F709" i="12"/>
  <c r="B709" i="12"/>
  <c r="F708" i="12"/>
  <c r="B708" i="12"/>
  <c r="F707" i="12"/>
  <c r="B707" i="12"/>
  <c r="F706" i="12"/>
  <c r="B706" i="12"/>
  <c r="F705" i="12"/>
  <c r="B705" i="12"/>
  <c r="F704" i="12"/>
  <c r="B704" i="12"/>
  <c r="F703" i="12"/>
  <c r="B703" i="12"/>
  <c r="F702" i="12"/>
  <c r="B702" i="12"/>
  <c r="F701" i="12"/>
  <c r="B701" i="12"/>
  <c r="F700" i="12"/>
  <c r="B700" i="12"/>
  <c r="F699" i="12"/>
  <c r="B699" i="12"/>
  <c r="F698" i="12"/>
  <c r="B698" i="12"/>
  <c r="F697" i="12"/>
  <c r="B697" i="12"/>
  <c r="F696" i="12"/>
  <c r="B696" i="12"/>
  <c r="F695" i="12"/>
  <c r="B695" i="12"/>
  <c r="F694" i="12"/>
  <c r="B694" i="12"/>
  <c r="F693" i="12"/>
  <c r="B693" i="12"/>
  <c r="F692" i="12"/>
  <c r="B692" i="12"/>
  <c r="F691" i="12"/>
  <c r="B691" i="12"/>
  <c r="F690" i="12"/>
  <c r="B690" i="12"/>
  <c r="F689" i="12"/>
  <c r="B689" i="12"/>
  <c r="F688" i="12"/>
  <c r="B688" i="12"/>
  <c r="F687" i="12"/>
  <c r="B687" i="12"/>
  <c r="F686" i="12"/>
  <c r="B686" i="12"/>
  <c r="F685" i="12"/>
  <c r="B685" i="12"/>
  <c r="F684" i="12"/>
  <c r="B684" i="12"/>
  <c r="F683" i="12"/>
  <c r="B683" i="12"/>
  <c r="F682" i="12"/>
  <c r="B682" i="12"/>
  <c r="F681" i="12"/>
  <c r="B681" i="12"/>
  <c r="F680" i="12"/>
  <c r="B680" i="12"/>
  <c r="F679" i="12"/>
  <c r="B679" i="12"/>
  <c r="F678" i="12"/>
  <c r="B678" i="12"/>
  <c r="F677" i="12"/>
  <c r="B677" i="12"/>
  <c r="F676" i="12"/>
  <c r="B676" i="12"/>
  <c r="F675" i="12"/>
  <c r="B675" i="12"/>
  <c r="F674" i="12"/>
  <c r="B674" i="12"/>
  <c r="F673" i="12"/>
  <c r="B673" i="12"/>
  <c r="F672" i="12"/>
  <c r="B672" i="12"/>
  <c r="F671" i="12"/>
  <c r="B671" i="12"/>
  <c r="F670" i="12"/>
  <c r="B670" i="12"/>
  <c r="F669" i="12"/>
  <c r="B669" i="12"/>
  <c r="F668" i="12"/>
  <c r="B668" i="12"/>
  <c r="F667" i="12"/>
  <c r="B667" i="12"/>
  <c r="F666" i="12"/>
  <c r="B666" i="12"/>
  <c r="F665" i="12"/>
  <c r="B665" i="12"/>
  <c r="F664" i="12"/>
  <c r="B664" i="12"/>
  <c r="F663" i="12"/>
  <c r="B663" i="12"/>
  <c r="F662" i="12"/>
  <c r="B662" i="12"/>
  <c r="F661" i="12"/>
  <c r="B661" i="12"/>
  <c r="F660" i="12"/>
  <c r="B660" i="12"/>
  <c r="F659" i="12"/>
  <c r="B659" i="12"/>
  <c r="F658" i="12"/>
  <c r="B658" i="12"/>
  <c r="F657" i="12"/>
  <c r="B657" i="12"/>
  <c r="F656" i="12"/>
  <c r="B656" i="12"/>
  <c r="F655" i="12"/>
  <c r="B655" i="12"/>
  <c r="F654" i="12"/>
  <c r="B654" i="12"/>
  <c r="F653" i="12"/>
  <c r="B653" i="12"/>
  <c r="F652" i="12"/>
  <c r="B652" i="12"/>
  <c r="F651" i="12"/>
  <c r="B651" i="12"/>
  <c r="F650" i="12"/>
  <c r="B650" i="12"/>
  <c r="F649" i="12"/>
  <c r="B649" i="12"/>
  <c r="F648" i="12"/>
  <c r="B648" i="12"/>
  <c r="F647" i="12"/>
  <c r="B647" i="12"/>
  <c r="F646" i="12"/>
  <c r="B646" i="12"/>
  <c r="F645" i="12"/>
  <c r="B645" i="12"/>
  <c r="F644" i="12"/>
  <c r="B644" i="12"/>
  <c r="F643" i="12"/>
  <c r="B643" i="12"/>
  <c r="F642" i="12"/>
  <c r="B642" i="12"/>
  <c r="F641" i="12"/>
  <c r="B641" i="12"/>
  <c r="F640" i="12"/>
  <c r="B640" i="12"/>
  <c r="F639" i="12"/>
  <c r="B639" i="12"/>
  <c r="F638" i="12"/>
  <c r="B638" i="12"/>
  <c r="F637" i="12"/>
  <c r="B637" i="12"/>
  <c r="F636" i="12"/>
  <c r="B636" i="12"/>
  <c r="F635" i="12"/>
  <c r="B635" i="12"/>
  <c r="F634" i="12"/>
  <c r="B634" i="12"/>
  <c r="F633" i="12"/>
  <c r="B633" i="12"/>
  <c r="F632" i="12"/>
  <c r="B632" i="12"/>
  <c r="F631" i="12"/>
  <c r="B631" i="12"/>
  <c r="F630" i="12"/>
  <c r="B630" i="12"/>
  <c r="F629" i="12"/>
  <c r="B629" i="12"/>
  <c r="F628" i="12"/>
  <c r="B628" i="12"/>
  <c r="F627" i="12"/>
  <c r="B627" i="12"/>
  <c r="F626" i="12"/>
  <c r="B626" i="12"/>
  <c r="F625" i="12"/>
  <c r="B625" i="12"/>
  <c r="F624" i="12"/>
  <c r="B624" i="12"/>
  <c r="F623" i="12"/>
  <c r="B623" i="12"/>
  <c r="F622" i="12"/>
  <c r="B622" i="12"/>
  <c r="F621" i="12"/>
  <c r="B621" i="12"/>
  <c r="F620" i="12"/>
  <c r="B620" i="12"/>
  <c r="F619" i="12"/>
  <c r="B619" i="12"/>
  <c r="F618" i="12"/>
  <c r="B618" i="12"/>
  <c r="F617" i="12"/>
  <c r="B617" i="12"/>
  <c r="F616" i="12"/>
  <c r="B616" i="12"/>
  <c r="F615" i="12"/>
  <c r="B615" i="12"/>
  <c r="F614" i="12"/>
  <c r="B614" i="12"/>
  <c r="F613" i="12"/>
  <c r="B613" i="12"/>
  <c r="F612" i="12"/>
  <c r="B612" i="12"/>
  <c r="F611" i="12"/>
  <c r="B611" i="12"/>
  <c r="F610" i="12"/>
  <c r="B610" i="12"/>
  <c r="F609" i="12"/>
  <c r="B609" i="12"/>
  <c r="F608" i="12"/>
  <c r="B608" i="12"/>
  <c r="F607" i="12"/>
  <c r="B607" i="12"/>
  <c r="F606" i="12"/>
  <c r="B606" i="12"/>
  <c r="F605" i="12"/>
  <c r="B605" i="12"/>
  <c r="F604" i="12"/>
  <c r="B604" i="12"/>
  <c r="F603" i="12"/>
  <c r="B603" i="12"/>
  <c r="F602" i="12"/>
  <c r="B602" i="12"/>
  <c r="F601" i="12"/>
  <c r="B601" i="12"/>
  <c r="F600" i="12"/>
  <c r="B600" i="12"/>
  <c r="F599" i="12"/>
  <c r="B599" i="12"/>
  <c r="F598" i="12"/>
  <c r="B598" i="12"/>
  <c r="F597" i="12"/>
  <c r="B597" i="12"/>
  <c r="F596" i="12"/>
  <c r="B596" i="12"/>
  <c r="F595" i="12"/>
  <c r="B595" i="12"/>
  <c r="F594" i="12"/>
  <c r="B594" i="12"/>
  <c r="F593" i="12"/>
  <c r="B593" i="12"/>
  <c r="F592" i="12"/>
  <c r="B592" i="12"/>
  <c r="F591" i="12"/>
  <c r="B591" i="12"/>
  <c r="F590" i="12"/>
  <c r="B590" i="12"/>
  <c r="F589" i="12"/>
  <c r="B589" i="12"/>
  <c r="F588" i="12"/>
  <c r="B588" i="12"/>
  <c r="F587" i="12"/>
  <c r="B587" i="12"/>
  <c r="F586" i="12"/>
  <c r="B586" i="12"/>
  <c r="F585" i="12"/>
  <c r="B585" i="12"/>
  <c r="F584" i="12"/>
  <c r="B584" i="12"/>
  <c r="F583" i="12"/>
  <c r="B583" i="12"/>
  <c r="F582" i="12"/>
  <c r="B582" i="12"/>
  <c r="F581" i="12"/>
  <c r="B581" i="12"/>
  <c r="F580" i="12"/>
  <c r="B580" i="12"/>
  <c r="F579" i="12"/>
  <c r="B579" i="12"/>
  <c r="F578" i="12"/>
  <c r="B578" i="12"/>
  <c r="F577" i="12"/>
  <c r="B577" i="12"/>
  <c r="F576" i="12"/>
  <c r="B576" i="12"/>
  <c r="F575" i="12"/>
  <c r="B575" i="12"/>
  <c r="F574" i="12"/>
  <c r="B574" i="12"/>
  <c r="F573" i="12"/>
  <c r="B573" i="12"/>
  <c r="F572" i="12"/>
  <c r="B572" i="12"/>
  <c r="F571" i="12"/>
  <c r="B571" i="12"/>
  <c r="F570" i="12"/>
  <c r="B570" i="12"/>
  <c r="F569" i="12"/>
  <c r="B569" i="12"/>
  <c r="F568" i="12"/>
  <c r="B568" i="12"/>
  <c r="F567" i="12"/>
  <c r="B567" i="12"/>
  <c r="F566" i="12"/>
  <c r="B566" i="12"/>
  <c r="F565" i="12"/>
  <c r="B565" i="12"/>
  <c r="F564" i="12"/>
  <c r="B564" i="12"/>
  <c r="F563" i="12"/>
  <c r="B563" i="12"/>
  <c r="F562" i="12"/>
  <c r="B562" i="12"/>
  <c r="F561" i="12"/>
  <c r="B561" i="12"/>
  <c r="F560" i="12"/>
  <c r="B560" i="12"/>
  <c r="F559" i="12"/>
  <c r="B559" i="12"/>
  <c r="F558" i="12"/>
  <c r="B558" i="12"/>
  <c r="F557" i="12"/>
  <c r="B557" i="12"/>
  <c r="F556" i="12"/>
  <c r="B556" i="12"/>
  <c r="F555" i="12"/>
  <c r="B555" i="12"/>
  <c r="F554" i="12"/>
  <c r="B554" i="12"/>
  <c r="F553" i="12"/>
  <c r="B553" i="12"/>
  <c r="F552" i="12"/>
  <c r="B552" i="12"/>
  <c r="F551" i="12"/>
  <c r="B551" i="12"/>
  <c r="F550" i="12"/>
  <c r="B550" i="12"/>
  <c r="F549" i="12"/>
  <c r="B549" i="12"/>
  <c r="F548" i="12"/>
  <c r="B548" i="12"/>
  <c r="F547" i="12"/>
  <c r="B547" i="12"/>
  <c r="F546" i="12"/>
  <c r="B546" i="12"/>
  <c r="F545" i="12"/>
  <c r="B545" i="12"/>
  <c r="F544" i="12"/>
  <c r="B544" i="12"/>
  <c r="F543" i="12"/>
  <c r="B543" i="12"/>
  <c r="F542" i="12"/>
  <c r="B542" i="12"/>
  <c r="F541" i="12"/>
  <c r="B541" i="12"/>
  <c r="F540" i="12"/>
  <c r="B540" i="12"/>
  <c r="F539" i="12"/>
  <c r="B539" i="12"/>
  <c r="F538" i="12"/>
  <c r="B538" i="12"/>
  <c r="F537" i="12"/>
  <c r="B537" i="12"/>
  <c r="F536" i="12"/>
  <c r="B536" i="12"/>
  <c r="F535" i="12"/>
  <c r="B535" i="12"/>
  <c r="F534" i="12"/>
  <c r="B534" i="12"/>
  <c r="F533" i="12"/>
  <c r="B533" i="12"/>
  <c r="F532" i="12"/>
  <c r="B532" i="12"/>
  <c r="F531" i="12"/>
  <c r="B531" i="12"/>
  <c r="F530" i="12"/>
  <c r="B530" i="12"/>
  <c r="F529" i="12"/>
  <c r="B529" i="12"/>
  <c r="F528" i="12"/>
  <c r="B528" i="12"/>
  <c r="F527" i="12"/>
  <c r="B527" i="12"/>
  <c r="F526" i="12"/>
  <c r="B526" i="12"/>
  <c r="F525" i="12"/>
  <c r="B525" i="12"/>
  <c r="F524" i="12"/>
  <c r="B524" i="12"/>
  <c r="F523" i="12"/>
  <c r="B523" i="12"/>
  <c r="F522" i="12"/>
  <c r="B522" i="12"/>
  <c r="F521" i="12"/>
  <c r="B521" i="12"/>
  <c r="F520" i="12"/>
  <c r="B520" i="12"/>
  <c r="F519" i="12"/>
  <c r="B519" i="12"/>
  <c r="F518" i="12"/>
  <c r="B518" i="12"/>
  <c r="F517" i="12"/>
  <c r="B517" i="12"/>
  <c r="F516" i="12"/>
  <c r="B516" i="12"/>
  <c r="F515" i="12"/>
  <c r="B515" i="12"/>
  <c r="F514" i="12"/>
  <c r="B514" i="12"/>
  <c r="F513" i="12"/>
  <c r="B513" i="12"/>
  <c r="F512" i="12"/>
  <c r="B512" i="12"/>
  <c r="F511" i="12"/>
  <c r="B511" i="12"/>
  <c r="F510" i="12"/>
  <c r="B510" i="12"/>
  <c r="F509" i="12"/>
  <c r="B509" i="12"/>
  <c r="F508" i="12"/>
  <c r="B508" i="12"/>
  <c r="F507" i="12"/>
  <c r="B507" i="12"/>
  <c r="F506" i="12"/>
  <c r="B506" i="12"/>
  <c r="F505" i="12"/>
  <c r="B505" i="12"/>
  <c r="F504" i="12"/>
  <c r="B504" i="12"/>
  <c r="F503" i="12"/>
  <c r="B503" i="12"/>
  <c r="F502" i="12"/>
  <c r="B502" i="12"/>
  <c r="F501" i="12"/>
  <c r="B501" i="12"/>
  <c r="F500" i="12"/>
  <c r="B500" i="12"/>
  <c r="F499" i="12"/>
  <c r="B499" i="12"/>
  <c r="F498" i="12"/>
  <c r="B498" i="12"/>
  <c r="F497" i="12"/>
  <c r="B497" i="12"/>
  <c r="F496" i="12"/>
  <c r="B496" i="12"/>
  <c r="F495" i="12"/>
  <c r="B495" i="12"/>
  <c r="F494" i="12"/>
  <c r="B494" i="12"/>
  <c r="F493" i="12"/>
  <c r="B493" i="12"/>
  <c r="F492" i="12"/>
  <c r="B492" i="12"/>
  <c r="F491" i="12"/>
  <c r="B491" i="12"/>
  <c r="F490" i="12"/>
  <c r="B490" i="12"/>
  <c r="F489" i="12"/>
  <c r="B489" i="12"/>
  <c r="F488" i="12"/>
  <c r="B488" i="12"/>
  <c r="F487" i="12"/>
  <c r="B487" i="12"/>
  <c r="F486" i="12"/>
  <c r="B486" i="12"/>
  <c r="F485" i="12"/>
  <c r="B485" i="12"/>
  <c r="F484" i="12"/>
  <c r="B484" i="12"/>
  <c r="F483" i="12"/>
  <c r="B483" i="12"/>
  <c r="F482" i="12"/>
  <c r="B482" i="12"/>
  <c r="F481" i="12"/>
  <c r="B481" i="12"/>
  <c r="F480" i="12"/>
  <c r="B480" i="12"/>
  <c r="F479" i="12"/>
  <c r="B479" i="12"/>
  <c r="F478" i="12"/>
  <c r="B478" i="12"/>
  <c r="F477" i="12"/>
  <c r="B477" i="12"/>
  <c r="F476" i="12"/>
  <c r="B476" i="12"/>
  <c r="F475" i="12"/>
  <c r="B475" i="12"/>
  <c r="F474" i="12"/>
  <c r="B474" i="12"/>
  <c r="F473" i="12"/>
  <c r="B473" i="12"/>
  <c r="F472" i="12"/>
  <c r="B472" i="12"/>
  <c r="F471" i="12"/>
  <c r="B471" i="12"/>
  <c r="F470" i="12"/>
  <c r="B470" i="12"/>
  <c r="F469" i="12"/>
  <c r="B469" i="12"/>
  <c r="F468" i="12"/>
  <c r="B468" i="12"/>
  <c r="F467" i="12"/>
  <c r="B467" i="12"/>
  <c r="F466" i="12"/>
  <c r="B466" i="12"/>
  <c r="F465" i="12"/>
  <c r="B465" i="12"/>
  <c r="F464" i="12"/>
  <c r="B464" i="12"/>
  <c r="F463" i="12"/>
  <c r="B463" i="12"/>
  <c r="F462" i="12"/>
  <c r="B462" i="12"/>
  <c r="F461" i="12"/>
  <c r="B461" i="12"/>
  <c r="F460" i="12"/>
  <c r="B460" i="12"/>
  <c r="F459" i="12"/>
  <c r="B459" i="12"/>
  <c r="F458" i="12"/>
  <c r="B458" i="12"/>
  <c r="F457" i="12"/>
  <c r="B457" i="12"/>
  <c r="F456" i="12"/>
  <c r="B456" i="12"/>
  <c r="F455" i="12"/>
  <c r="B455" i="12"/>
  <c r="F454" i="12"/>
  <c r="B454" i="12"/>
  <c r="F453" i="12"/>
  <c r="B453" i="12"/>
  <c r="F452" i="12"/>
  <c r="B452" i="12"/>
  <c r="F451" i="12"/>
  <c r="B451" i="12"/>
  <c r="F450" i="12"/>
  <c r="B450" i="12"/>
  <c r="F449" i="12"/>
  <c r="B449" i="12"/>
  <c r="F448" i="12"/>
  <c r="B448" i="12"/>
  <c r="F447" i="12"/>
  <c r="B447" i="12"/>
  <c r="F446" i="12"/>
  <c r="B446" i="12"/>
  <c r="F445" i="12"/>
  <c r="B445" i="12"/>
  <c r="F444" i="12"/>
  <c r="B444" i="12"/>
  <c r="F443" i="12"/>
  <c r="B443" i="12"/>
  <c r="F442" i="12"/>
  <c r="B442" i="12"/>
  <c r="F441" i="12"/>
  <c r="B441" i="12"/>
  <c r="F440" i="12"/>
  <c r="B440" i="12"/>
  <c r="F439" i="12"/>
  <c r="B439" i="12"/>
  <c r="F438" i="12"/>
  <c r="B438" i="12"/>
  <c r="F437" i="12"/>
  <c r="B437" i="12"/>
  <c r="F436" i="12"/>
  <c r="B436" i="12"/>
  <c r="F435" i="12"/>
  <c r="B435" i="12"/>
  <c r="F434" i="12"/>
  <c r="B434" i="12"/>
  <c r="F433" i="12"/>
  <c r="B433" i="12"/>
  <c r="F432" i="12"/>
  <c r="B432" i="12"/>
  <c r="F431" i="12"/>
  <c r="B431" i="12"/>
  <c r="F430" i="12"/>
  <c r="B430" i="12"/>
  <c r="F429" i="12"/>
  <c r="B429" i="12"/>
  <c r="F428" i="12"/>
  <c r="B428" i="12"/>
  <c r="F427" i="12"/>
  <c r="B427" i="12"/>
  <c r="F426" i="12"/>
  <c r="B426" i="12"/>
  <c r="F425" i="12"/>
  <c r="B425" i="12"/>
  <c r="F424" i="12"/>
  <c r="B424" i="12"/>
  <c r="F423" i="12"/>
  <c r="B423" i="12"/>
  <c r="F422" i="12"/>
  <c r="B422" i="12"/>
  <c r="F421" i="12"/>
  <c r="B421" i="12"/>
  <c r="F420" i="12"/>
  <c r="B420" i="12"/>
  <c r="F419" i="12"/>
  <c r="B419" i="12"/>
  <c r="F418" i="12"/>
  <c r="B418" i="12"/>
  <c r="F417" i="12"/>
  <c r="B417" i="12"/>
  <c r="F416" i="12"/>
  <c r="B416" i="12"/>
  <c r="F415" i="12"/>
  <c r="B415" i="12"/>
  <c r="F414" i="12"/>
  <c r="B414" i="12"/>
  <c r="F413" i="12"/>
  <c r="B413" i="12"/>
  <c r="F412" i="12"/>
  <c r="B412" i="12"/>
  <c r="F411" i="12"/>
  <c r="B411" i="12"/>
  <c r="F410" i="12"/>
  <c r="B410" i="12"/>
  <c r="F409" i="12"/>
  <c r="B409" i="12"/>
  <c r="F408" i="12"/>
  <c r="B408" i="12"/>
  <c r="F407" i="12"/>
  <c r="B407" i="12"/>
  <c r="F406" i="12"/>
  <c r="B406" i="12"/>
  <c r="F405" i="12"/>
  <c r="B405" i="12"/>
  <c r="F404" i="12"/>
  <c r="B404" i="12"/>
  <c r="F403" i="12"/>
  <c r="B403" i="12"/>
  <c r="F402" i="12"/>
  <c r="B402" i="12"/>
  <c r="F401" i="12"/>
  <c r="B401" i="12"/>
  <c r="F400" i="12"/>
  <c r="B400" i="12"/>
  <c r="F399" i="12"/>
  <c r="B399" i="12"/>
  <c r="F398" i="12"/>
  <c r="B398" i="12"/>
  <c r="F397" i="12"/>
  <c r="B397" i="12"/>
  <c r="F396" i="12"/>
  <c r="B396" i="12"/>
  <c r="F395" i="12"/>
  <c r="B395" i="12"/>
  <c r="F394" i="12"/>
  <c r="B394" i="12"/>
  <c r="F393" i="12"/>
  <c r="B393" i="12"/>
  <c r="F392" i="12"/>
  <c r="B392" i="12"/>
  <c r="F391" i="12"/>
  <c r="B391" i="12"/>
  <c r="F390" i="12"/>
  <c r="B390" i="12"/>
  <c r="F389" i="12"/>
  <c r="B389" i="12"/>
  <c r="F388" i="12"/>
  <c r="B388" i="12"/>
  <c r="F387" i="12"/>
  <c r="B387" i="12"/>
  <c r="F386" i="12"/>
  <c r="B386" i="12"/>
  <c r="F385" i="12"/>
  <c r="B385" i="12"/>
  <c r="F384" i="12"/>
  <c r="B384" i="12"/>
  <c r="F383" i="12"/>
  <c r="B383" i="12"/>
  <c r="F382" i="12"/>
  <c r="B382" i="12"/>
  <c r="F381" i="12"/>
  <c r="B381" i="12"/>
  <c r="F380" i="12"/>
  <c r="B380" i="12"/>
  <c r="F379" i="12"/>
  <c r="B379" i="12"/>
  <c r="F378" i="12"/>
  <c r="B378" i="12"/>
  <c r="F377" i="12"/>
  <c r="B377" i="12"/>
  <c r="F376" i="12"/>
  <c r="B376" i="12"/>
  <c r="F375" i="12"/>
  <c r="B375" i="12"/>
  <c r="F374" i="12"/>
  <c r="B374" i="12"/>
  <c r="F373" i="12"/>
  <c r="B373" i="12"/>
  <c r="F372" i="12"/>
  <c r="B372" i="12"/>
  <c r="F371" i="12"/>
  <c r="B371" i="12"/>
  <c r="F370" i="12"/>
  <c r="B370" i="12"/>
  <c r="F369" i="12"/>
  <c r="B369" i="12"/>
  <c r="F368" i="12"/>
  <c r="B368" i="12"/>
  <c r="F367" i="12"/>
  <c r="B367" i="12"/>
  <c r="F366" i="12"/>
  <c r="B366" i="12"/>
  <c r="F365" i="12"/>
  <c r="B365" i="12"/>
  <c r="F364" i="12"/>
  <c r="B364" i="12"/>
  <c r="F363" i="12"/>
  <c r="B363" i="12"/>
  <c r="F362" i="12"/>
  <c r="B362" i="12"/>
  <c r="F361" i="12"/>
  <c r="B361" i="12"/>
  <c r="F360" i="12"/>
  <c r="B360" i="12"/>
  <c r="F359" i="12"/>
  <c r="B359" i="12"/>
  <c r="F358" i="12"/>
  <c r="B358" i="12"/>
  <c r="F357" i="12"/>
  <c r="B357" i="12"/>
  <c r="F356" i="12"/>
  <c r="B356" i="12"/>
  <c r="F355" i="12"/>
  <c r="B355" i="12"/>
  <c r="F354" i="12"/>
  <c r="B354" i="12"/>
  <c r="F353" i="12"/>
  <c r="B353" i="12"/>
  <c r="F352" i="12"/>
  <c r="B352" i="12"/>
  <c r="F351" i="12"/>
  <c r="B351" i="12"/>
  <c r="F350" i="12"/>
  <c r="B350" i="12"/>
  <c r="F349" i="12"/>
  <c r="B349" i="12"/>
  <c r="F348" i="12"/>
  <c r="B348" i="12"/>
  <c r="F347" i="12"/>
  <c r="B347" i="12"/>
  <c r="F346" i="12"/>
  <c r="B346" i="12"/>
  <c r="F345" i="12"/>
  <c r="B345" i="12"/>
  <c r="F344" i="12"/>
  <c r="B344" i="12"/>
  <c r="F343" i="12"/>
  <c r="B343" i="12"/>
  <c r="F342" i="12"/>
  <c r="B342" i="12"/>
  <c r="F341" i="12"/>
  <c r="B341" i="12"/>
  <c r="F340" i="12"/>
  <c r="B340" i="12"/>
  <c r="F339" i="12"/>
  <c r="B339" i="12"/>
  <c r="F338" i="12"/>
  <c r="B338" i="12"/>
  <c r="F337" i="12"/>
  <c r="B337" i="12"/>
  <c r="F336" i="12"/>
  <c r="B336" i="12"/>
  <c r="F335" i="12"/>
  <c r="B335" i="12"/>
  <c r="F334" i="12"/>
  <c r="B334" i="12"/>
  <c r="F333" i="12"/>
  <c r="B333" i="12"/>
  <c r="F332" i="12"/>
  <c r="B332" i="12"/>
  <c r="F331" i="12"/>
  <c r="B331" i="12"/>
  <c r="F330" i="12"/>
  <c r="B330" i="12"/>
  <c r="F329" i="12"/>
  <c r="B329" i="12"/>
  <c r="F328" i="12"/>
  <c r="B328" i="12"/>
  <c r="F327" i="12"/>
  <c r="B327" i="12"/>
  <c r="F326" i="12"/>
  <c r="B326" i="12"/>
  <c r="F325" i="12"/>
  <c r="B325" i="12"/>
  <c r="F324" i="12"/>
  <c r="B324" i="12"/>
  <c r="F323" i="12"/>
  <c r="B323" i="12"/>
  <c r="F322" i="12"/>
  <c r="B322" i="12"/>
  <c r="F321" i="12"/>
  <c r="B321" i="12"/>
  <c r="F320" i="12"/>
  <c r="B320" i="12"/>
  <c r="F319" i="12"/>
  <c r="B319" i="12"/>
  <c r="F318" i="12"/>
  <c r="B318" i="12"/>
  <c r="F317" i="12"/>
  <c r="B317" i="12"/>
  <c r="F316" i="12"/>
  <c r="B316" i="12"/>
  <c r="F315" i="12"/>
  <c r="B315" i="12"/>
  <c r="F314" i="12"/>
  <c r="B314" i="12"/>
  <c r="F313" i="12"/>
  <c r="B313" i="12"/>
  <c r="F312" i="12"/>
  <c r="B312" i="12"/>
  <c r="F311" i="12"/>
  <c r="B311" i="12"/>
  <c r="F310" i="12"/>
  <c r="B310" i="12"/>
  <c r="F309" i="12"/>
  <c r="B309" i="12"/>
  <c r="F308" i="12"/>
  <c r="B308" i="12"/>
  <c r="F307" i="12"/>
  <c r="B307" i="12"/>
  <c r="F306" i="12"/>
  <c r="B306" i="12"/>
  <c r="F305" i="12"/>
  <c r="B305" i="12"/>
  <c r="F304" i="12"/>
  <c r="B304" i="12"/>
  <c r="F303" i="12"/>
  <c r="B303" i="12"/>
  <c r="F302" i="12"/>
  <c r="B302" i="12"/>
  <c r="F301" i="12"/>
  <c r="B301" i="12"/>
  <c r="F300" i="12"/>
  <c r="B300" i="12"/>
  <c r="F299" i="12"/>
  <c r="B299" i="12"/>
  <c r="F298" i="12"/>
  <c r="B298" i="12"/>
  <c r="F297" i="12"/>
  <c r="B297" i="12"/>
  <c r="F296" i="12"/>
  <c r="B296" i="12"/>
  <c r="F295" i="12"/>
  <c r="B295" i="12"/>
  <c r="F294" i="12"/>
  <c r="B294" i="12"/>
  <c r="F293" i="12"/>
  <c r="B293" i="12"/>
  <c r="F292" i="12"/>
  <c r="B292" i="12"/>
  <c r="F291" i="12"/>
  <c r="B291" i="12"/>
  <c r="F290" i="12"/>
  <c r="B290" i="12"/>
  <c r="F289" i="12"/>
  <c r="B289" i="12"/>
  <c r="F288" i="12"/>
  <c r="B288" i="12"/>
  <c r="F287" i="12"/>
  <c r="B287" i="12"/>
  <c r="F286" i="12"/>
  <c r="B286" i="12"/>
  <c r="F285" i="12"/>
  <c r="B285" i="12"/>
  <c r="F284" i="12"/>
  <c r="B284" i="12"/>
  <c r="F283" i="12"/>
  <c r="B283" i="12"/>
  <c r="F282" i="12"/>
  <c r="B282" i="12"/>
  <c r="F281" i="12"/>
  <c r="B281" i="12"/>
  <c r="F280" i="12"/>
  <c r="B280" i="12"/>
  <c r="F279" i="12"/>
  <c r="B279" i="12"/>
  <c r="F278" i="12"/>
  <c r="B278" i="12"/>
  <c r="F277" i="12"/>
  <c r="B277" i="12"/>
  <c r="F276" i="12"/>
  <c r="B276" i="12"/>
  <c r="F275" i="12"/>
  <c r="B275" i="12"/>
  <c r="F274" i="12"/>
  <c r="B274" i="12"/>
  <c r="F273" i="12"/>
  <c r="B273" i="12"/>
  <c r="F272" i="12"/>
  <c r="B272" i="12"/>
  <c r="F271" i="12"/>
  <c r="B271" i="12"/>
  <c r="F270" i="12"/>
  <c r="B270" i="12"/>
  <c r="F269" i="12"/>
  <c r="B269" i="12"/>
  <c r="F268" i="12"/>
  <c r="B268" i="12"/>
  <c r="F267" i="12"/>
  <c r="B267" i="12"/>
  <c r="F266" i="12"/>
  <c r="B266" i="12"/>
  <c r="F265" i="12"/>
  <c r="B265" i="12"/>
  <c r="F264" i="12"/>
  <c r="B264" i="12"/>
  <c r="F263" i="12"/>
  <c r="B263" i="12"/>
  <c r="F262" i="12"/>
  <c r="B262" i="12"/>
  <c r="F261" i="12"/>
  <c r="B261" i="12"/>
  <c r="F260" i="12"/>
  <c r="B260" i="12"/>
  <c r="F259" i="12"/>
  <c r="B259" i="12"/>
  <c r="F258" i="12"/>
  <c r="B258" i="12"/>
  <c r="F257" i="12"/>
  <c r="B257" i="12"/>
  <c r="F256" i="12"/>
  <c r="B256" i="12"/>
  <c r="F255" i="12"/>
  <c r="B255" i="12"/>
  <c r="F254" i="12"/>
  <c r="B254" i="12"/>
  <c r="F253" i="12"/>
  <c r="B253" i="12"/>
  <c r="F252" i="12"/>
  <c r="B252" i="12"/>
  <c r="F251" i="12"/>
  <c r="B251" i="12"/>
  <c r="F250" i="12"/>
  <c r="B250" i="12"/>
  <c r="F249" i="12"/>
  <c r="B249" i="12"/>
  <c r="F248" i="12"/>
  <c r="B248" i="12"/>
  <c r="F247" i="12"/>
  <c r="B247" i="12"/>
  <c r="F246" i="12"/>
  <c r="B246" i="12"/>
  <c r="F245" i="12"/>
  <c r="B245" i="12"/>
  <c r="F244" i="12"/>
  <c r="B244" i="12"/>
  <c r="F243" i="12"/>
  <c r="B243" i="12"/>
  <c r="F242" i="12"/>
  <c r="B242" i="12"/>
  <c r="F241" i="12"/>
  <c r="B241" i="12"/>
  <c r="F240" i="12"/>
  <c r="B240" i="12"/>
  <c r="F239" i="12"/>
  <c r="B239" i="12"/>
  <c r="F238" i="12"/>
  <c r="B238" i="12"/>
  <c r="F237" i="12"/>
  <c r="B237" i="12"/>
  <c r="F236" i="12"/>
  <c r="B236" i="12"/>
  <c r="F235" i="12"/>
  <c r="B235" i="12"/>
  <c r="F234" i="12"/>
  <c r="B234" i="12"/>
  <c r="F233" i="12"/>
  <c r="B233" i="12"/>
  <c r="F232" i="12"/>
  <c r="B232" i="12"/>
  <c r="F231" i="12"/>
  <c r="B231" i="12"/>
  <c r="F230" i="12"/>
  <c r="B230" i="12"/>
  <c r="F229" i="12"/>
  <c r="B229" i="12"/>
  <c r="F228" i="12"/>
  <c r="B228" i="12"/>
  <c r="F227" i="12"/>
  <c r="B227" i="12"/>
  <c r="F226" i="12"/>
  <c r="B226" i="12"/>
  <c r="F225" i="12"/>
  <c r="B225" i="12"/>
  <c r="F224" i="12"/>
  <c r="B224" i="12"/>
  <c r="F223" i="12"/>
  <c r="B223" i="12"/>
  <c r="F222" i="12"/>
  <c r="B222" i="12"/>
  <c r="F221" i="12"/>
  <c r="B221" i="12"/>
  <c r="F220" i="12"/>
  <c r="B220" i="12"/>
  <c r="F219" i="12"/>
  <c r="B219" i="12"/>
  <c r="F218" i="12"/>
  <c r="B218" i="12"/>
  <c r="F217" i="12"/>
  <c r="B217" i="12"/>
  <c r="F216" i="12"/>
  <c r="B216" i="12"/>
  <c r="F215" i="12"/>
  <c r="B215" i="12"/>
  <c r="F214" i="12"/>
  <c r="B214" i="12"/>
  <c r="F213" i="12"/>
  <c r="B213" i="12"/>
  <c r="F212" i="12"/>
  <c r="B212" i="12"/>
  <c r="F211" i="12"/>
  <c r="B211" i="12"/>
  <c r="F210" i="12"/>
  <c r="B210" i="12"/>
  <c r="F209" i="12"/>
  <c r="B209" i="12"/>
  <c r="F208" i="12"/>
  <c r="B208" i="12"/>
  <c r="F207" i="12"/>
  <c r="B207" i="12"/>
  <c r="F206" i="12"/>
  <c r="B206" i="12"/>
  <c r="F205" i="12"/>
  <c r="B205" i="12"/>
  <c r="F204" i="12"/>
  <c r="B204" i="12"/>
  <c r="F203" i="12"/>
  <c r="B203" i="12"/>
  <c r="F202" i="12"/>
  <c r="B202" i="12"/>
  <c r="F201" i="12"/>
  <c r="B201" i="12"/>
  <c r="F200" i="12"/>
  <c r="B200" i="12"/>
  <c r="F199" i="12"/>
  <c r="B199" i="12"/>
  <c r="F198" i="12"/>
  <c r="B198" i="12"/>
  <c r="F197" i="12"/>
  <c r="B197" i="12"/>
  <c r="F196" i="12"/>
  <c r="B196" i="12"/>
  <c r="F195" i="12"/>
  <c r="B195" i="12"/>
  <c r="F194" i="12"/>
  <c r="B194" i="12"/>
  <c r="F193" i="12"/>
  <c r="B193" i="12"/>
  <c r="F192" i="12"/>
  <c r="B192" i="12"/>
  <c r="F191" i="12"/>
  <c r="B191" i="12"/>
  <c r="F190" i="12"/>
  <c r="B190" i="12"/>
  <c r="F189" i="12"/>
  <c r="B189" i="12"/>
  <c r="F188" i="12"/>
  <c r="B188" i="12"/>
  <c r="F187" i="12"/>
  <c r="B187" i="12"/>
  <c r="F186" i="12"/>
  <c r="B186" i="12"/>
  <c r="F185" i="12"/>
  <c r="B185" i="12"/>
  <c r="F184" i="12"/>
  <c r="B184" i="12"/>
  <c r="F183" i="12"/>
  <c r="B183" i="12"/>
  <c r="F182" i="12"/>
  <c r="B182" i="12"/>
  <c r="F181" i="12"/>
  <c r="B181" i="12"/>
  <c r="F180" i="12"/>
  <c r="B180" i="12"/>
  <c r="F179" i="12"/>
  <c r="B179" i="12"/>
  <c r="F178" i="12"/>
  <c r="B178" i="12"/>
  <c r="F177" i="12"/>
  <c r="B177" i="12"/>
  <c r="F176" i="12"/>
  <c r="B176" i="12"/>
  <c r="F175" i="12"/>
  <c r="B175" i="12"/>
  <c r="F174" i="12"/>
  <c r="B174" i="12"/>
  <c r="F173" i="12"/>
  <c r="B173" i="12"/>
  <c r="F172" i="12"/>
  <c r="B172" i="12"/>
  <c r="F171" i="12"/>
  <c r="B171" i="12"/>
  <c r="F170" i="12"/>
  <c r="B170" i="12"/>
  <c r="F169" i="12"/>
  <c r="B169" i="12"/>
  <c r="F168" i="12"/>
  <c r="B168" i="12"/>
  <c r="F167" i="12"/>
  <c r="B167" i="12"/>
  <c r="F166" i="12"/>
  <c r="B166" i="12"/>
  <c r="F165" i="12"/>
  <c r="B165" i="12"/>
  <c r="F164" i="12"/>
  <c r="B164" i="12"/>
  <c r="F163" i="12"/>
  <c r="B163" i="12"/>
  <c r="F162" i="12"/>
  <c r="B162" i="12"/>
  <c r="F161" i="12"/>
  <c r="B161" i="12"/>
  <c r="F160" i="12"/>
  <c r="B160" i="12"/>
  <c r="F159" i="12"/>
  <c r="B159" i="12"/>
  <c r="F158" i="12"/>
  <c r="B158" i="12"/>
  <c r="F157" i="12"/>
  <c r="B157" i="12"/>
  <c r="F156" i="12"/>
  <c r="B156" i="12"/>
  <c r="F155" i="12"/>
  <c r="B155" i="12"/>
  <c r="F154" i="12"/>
  <c r="B154" i="12"/>
  <c r="F153" i="12"/>
  <c r="B153" i="12"/>
  <c r="F152" i="12"/>
  <c r="B152" i="12"/>
  <c r="F151" i="12"/>
  <c r="B151" i="12"/>
  <c r="F150" i="12"/>
  <c r="B150" i="12"/>
  <c r="F149" i="12"/>
  <c r="B149" i="12"/>
  <c r="F148" i="12"/>
  <c r="B148" i="12"/>
  <c r="F147" i="12"/>
  <c r="B147" i="12"/>
  <c r="F146" i="12"/>
  <c r="B146" i="12"/>
  <c r="F145" i="12"/>
  <c r="B145" i="12"/>
  <c r="F144" i="12"/>
  <c r="B144" i="12"/>
  <c r="F143" i="12"/>
  <c r="B143" i="12"/>
  <c r="F142" i="12"/>
  <c r="B142" i="12"/>
  <c r="F141" i="12"/>
  <c r="B141" i="12"/>
  <c r="F140" i="12"/>
  <c r="B140" i="12"/>
  <c r="F139" i="12"/>
  <c r="B139" i="12"/>
  <c r="F138" i="12"/>
  <c r="B138" i="12"/>
  <c r="F137" i="12"/>
  <c r="B137" i="12"/>
  <c r="F136" i="12"/>
  <c r="B136" i="12"/>
  <c r="F135" i="12"/>
  <c r="B135" i="12"/>
  <c r="F134" i="12"/>
  <c r="B134" i="12"/>
  <c r="F133" i="12"/>
  <c r="B133" i="12"/>
  <c r="F132" i="12"/>
  <c r="B132" i="12"/>
  <c r="F131" i="12"/>
  <c r="B131" i="12"/>
  <c r="F130" i="12"/>
  <c r="B130" i="12"/>
  <c r="F129" i="12"/>
  <c r="B129" i="12"/>
  <c r="F128" i="12"/>
  <c r="B128" i="12"/>
  <c r="F127" i="12"/>
  <c r="B127" i="12"/>
  <c r="F126" i="12"/>
  <c r="B126" i="12"/>
  <c r="F125" i="12"/>
  <c r="B125" i="12"/>
  <c r="F124" i="12"/>
  <c r="B124" i="12"/>
  <c r="F123" i="12"/>
  <c r="B123" i="12"/>
  <c r="F122" i="12"/>
  <c r="B122" i="12"/>
  <c r="F121" i="12"/>
  <c r="B121" i="12"/>
  <c r="F120" i="12"/>
  <c r="B120" i="12"/>
  <c r="F119" i="12"/>
  <c r="B119" i="12"/>
  <c r="F118" i="12"/>
  <c r="B118" i="12"/>
  <c r="F117" i="12"/>
  <c r="B117" i="12"/>
  <c r="F116" i="12"/>
  <c r="B116" i="12"/>
  <c r="F115" i="12"/>
  <c r="B115" i="12"/>
  <c r="F114" i="12"/>
  <c r="B114" i="12"/>
  <c r="F113" i="12"/>
  <c r="B113" i="12"/>
  <c r="F112" i="12"/>
  <c r="B112" i="12"/>
  <c r="F111" i="12"/>
  <c r="B111" i="12"/>
  <c r="F110" i="12"/>
  <c r="B110" i="12"/>
  <c r="F109" i="12"/>
  <c r="B109" i="12"/>
  <c r="F108" i="12"/>
  <c r="B108" i="12"/>
  <c r="F107" i="12"/>
  <c r="B107" i="12"/>
  <c r="F106" i="12"/>
  <c r="B106" i="12"/>
  <c r="F105" i="12"/>
  <c r="B105" i="12"/>
  <c r="F104" i="12"/>
  <c r="B104" i="12"/>
  <c r="F103" i="12"/>
  <c r="B103" i="12"/>
  <c r="F102" i="12"/>
  <c r="B102" i="12"/>
  <c r="F101" i="12"/>
  <c r="B101" i="12"/>
  <c r="F100" i="12"/>
  <c r="B100" i="12"/>
  <c r="F99" i="12"/>
  <c r="B99" i="12"/>
  <c r="F98" i="12"/>
  <c r="B98" i="12"/>
  <c r="F97" i="12"/>
  <c r="B97" i="12"/>
  <c r="F96" i="12"/>
  <c r="B96" i="12"/>
  <c r="F95" i="12"/>
  <c r="B95" i="12"/>
  <c r="F94" i="12"/>
  <c r="B94" i="12"/>
  <c r="F93" i="12"/>
  <c r="B93" i="12"/>
  <c r="F92" i="12"/>
  <c r="B92" i="12"/>
  <c r="F91" i="12"/>
  <c r="B91" i="12"/>
  <c r="F90" i="12"/>
  <c r="B90" i="12"/>
  <c r="F89" i="12"/>
  <c r="B89" i="12"/>
  <c r="F88" i="12"/>
  <c r="B88" i="12"/>
  <c r="F87" i="12"/>
  <c r="B87" i="12"/>
  <c r="F86" i="12"/>
  <c r="B86" i="12"/>
  <c r="F85" i="12"/>
  <c r="B85" i="12"/>
  <c r="F84" i="12"/>
  <c r="B84" i="12"/>
  <c r="F83" i="12"/>
  <c r="B83" i="12"/>
  <c r="F82" i="12"/>
  <c r="B82" i="12"/>
  <c r="F81" i="12"/>
  <c r="B81" i="12"/>
  <c r="F80" i="12"/>
  <c r="B80" i="12"/>
  <c r="F79" i="12"/>
  <c r="B79" i="12"/>
  <c r="F78" i="12"/>
  <c r="B78" i="12"/>
  <c r="F77" i="12"/>
  <c r="B77" i="12"/>
  <c r="F76" i="12"/>
  <c r="B76" i="12"/>
  <c r="F75" i="12"/>
  <c r="B75" i="12"/>
  <c r="F74" i="12"/>
  <c r="B74" i="12"/>
  <c r="F73" i="12"/>
  <c r="B73" i="12"/>
  <c r="F72" i="12"/>
  <c r="B72" i="12"/>
  <c r="F71" i="12"/>
  <c r="B71" i="12"/>
  <c r="F70" i="12"/>
  <c r="B70" i="12"/>
  <c r="F69" i="12"/>
  <c r="B69" i="12"/>
  <c r="F68" i="12"/>
  <c r="B68" i="12"/>
  <c r="F67" i="12"/>
  <c r="B67" i="12"/>
  <c r="F66" i="12"/>
  <c r="B66" i="12"/>
  <c r="F65" i="12"/>
  <c r="B65" i="12"/>
  <c r="F64" i="12"/>
  <c r="B64" i="12"/>
  <c r="F63" i="12"/>
  <c r="B63" i="12"/>
  <c r="F62" i="12"/>
  <c r="B62" i="12"/>
  <c r="F61" i="12"/>
  <c r="B61" i="12"/>
  <c r="F60" i="12"/>
  <c r="B60" i="12"/>
  <c r="F59" i="12"/>
  <c r="B59" i="12"/>
  <c r="F58" i="12"/>
  <c r="B58" i="12"/>
  <c r="F57" i="12"/>
  <c r="B57" i="12"/>
  <c r="F56" i="12"/>
  <c r="B56" i="12"/>
  <c r="F55" i="12"/>
  <c r="B55" i="12"/>
  <c r="F54" i="12"/>
  <c r="B54" i="12"/>
  <c r="F53" i="12"/>
  <c r="B53" i="12"/>
  <c r="F52" i="12"/>
  <c r="B52" i="12"/>
  <c r="F51" i="12"/>
  <c r="B51" i="12"/>
  <c r="F50" i="12"/>
  <c r="B50" i="12"/>
  <c r="F49" i="12"/>
  <c r="B49" i="12"/>
  <c r="F48" i="12"/>
  <c r="B48" i="12"/>
  <c r="F47" i="12"/>
  <c r="B47" i="12"/>
  <c r="F46" i="12"/>
  <c r="B46" i="12"/>
  <c r="F45" i="12"/>
  <c r="B45" i="12"/>
  <c r="F44" i="12"/>
  <c r="B44" i="12"/>
  <c r="F43" i="12"/>
  <c r="B43" i="12"/>
  <c r="F42" i="12"/>
  <c r="B42" i="12"/>
  <c r="F41" i="12"/>
  <c r="B41" i="12"/>
  <c r="F40" i="12"/>
  <c r="B40" i="12"/>
  <c r="F39" i="12"/>
  <c r="B39" i="12"/>
  <c r="F38" i="12"/>
  <c r="B38" i="12"/>
  <c r="F37" i="12"/>
  <c r="B37" i="12"/>
  <c r="F36" i="12"/>
  <c r="B36" i="12"/>
  <c r="F35" i="12"/>
  <c r="B35" i="12"/>
  <c r="F34" i="12"/>
  <c r="B34" i="12"/>
  <c r="F33" i="12"/>
  <c r="B33" i="12"/>
  <c r="F32" i="12"/>
  <c r="B32" i="12"/>
  <c r="F31" i="12"/>
  <c r="B31" i="12"/>
  <c r="F30" i="12"/>
  <c r="B30" i="12"/>
  <c r="F29" i="12"/>
  <c r="B29" i="12"/>
  <c r="F28" i="12"/>
  <c r="B28" i="12"/>
  <c r="F27" i="12"/>
  <c r="B27" i="12"/>
  <c r="F26" i="12"/>
  <c r="B26" i="12"/>
  <c r="F25" i="12"/>
  <c r="B25" i="12"/>
  <c r="F24" i="12"/>
  <c r="B24" i="12"/>
  <c r="F23" i="12"/>
  <c r="B23" i="12"/>
  <c r="F22" i="12"/>
  <c r="B22" i="12"/>
  <c r="F21" i="12"/>
  <c r="B21" i="12"/>
  <c r="F20" i="12"/>
  <c r="B20" i="12"/>
  <c r="F19" i="12"/>
  <c r="B19" i="12"/>
  <c r="F18" i="12"/>
  <c r="B18" i="12"/>
  <c r="F17" i="12"/>
  <c r="B17" i="12"/>
  <c r="F16" i="12"/>
  <c r="B16" i="12"/>
  <c r="F15" i="12"/>
  <c r="B15" i="12"/>
  <c r="F14" i="12"/>
  <c r="B14" i="12"/>
  <c r="F13" i="12"/>
  <c r="B13" i="12"/>
  <c r="F12" i="12"/>
  <c r="B12" i="12"/>
  <c r="F11" i="12"/>
  <c r="B11" i="12"/>
  <c r="F10" i="12"/>
  <c r="B10" i="12"/>
  <c r="F9" i="12"/>
  <c r="B9" i="12"/>
  <c r="F8" i="12"/>
  <c r="B8" i="12"/>
  <c r="F7" i="12"/>
  <c r="B7" i="12"/>
  <c r="F6" i="12"/>
  <c r="B6" i="12"/>
  <c r="F5" i="12"/>
  <c r="B5" i="12"/>
  <c r="F4" i="12"/>
  <c r="B4" i="12"/>
  <c r="F3" i="12"/>
  <c r="B3" i="12"/>
</calcChain>
</file>

<file path=xl/sharedStrings.xml><?xml version="1.0" encoding="utf-8"?>
<sst xmlns="http://schemas.openxmlformats.org/spreadsheetml/2006/main" count="17299" uniqueCount="2386">
  <si>
    <t>rncp</t>
  </si>
  <si>
    <t>session.id</t>
  </si>
  <si>
    <t>date_debut</t>
  </si>
  <si>
    <t>date_fin</t>
  </si>
  <si>
    <t>Campus La Mouillère - Orléans Loire Valley</t>
  </si>
  <si>
    <t>ORLEANS</t>
  </si>
  <si>
    <t/>
  </si>
  <si>
    <t>45234</t>
  </si>
  <si>
    <t>Bac pro conduite de productions horticoles (arbres, arbustes, fruits, fleurs, légumes)</t>
  </si>
  <si>
    <t>Bac (Niveau 4)</t>
  </si>
  <si>
    <t>40321114</t>
  </si>
  <si>
    <t>31694</t>
  </si>
  <si>
    <t>CFA SMS Centre-Val de Loire</t>
  </si>
  <si>
    <t>BLOIS</t>
  </si>
  <si>
    <t>ARDEQAF - ERTS - Antenne d'Olivet</t>
  </si>
  <si>
    <t>45232</t>
  </si>
  <si>
    <t>OLIVET</t>
  </si>
  <si>
    <t>DEAES - Diplôme d'État d'accompagnant éducatif et social</t>
  </si>
  <si>
    <t>CAP, BEP... (Niveau 3)</t>
  </si>
  <si>
    <t>Diplôme d'État d'accompagnant éducatif et social</t>
  </si>
  <si>
    <t>56033207</t>
  </si>
  <si>
    <t>36004</t>
  </si>
  <si>
    <t>Ligue de l'enseignement - FOL 28</t>
  </si>
  <si>
    <t>28218</t>
  </si>
  <si>
    <t>LUCE</t>
  </si>
  <si>
    <t>BPJEPS spécialité animateur mention animation sociale</t>
  </si>
  <si>
    <t>44633523</t>
  </si>
  <si>
    <t>28557</t>
  </si>
  <si>
    <t>18</t>
  </si>
  <si>
    <t>BPJEPS spécialité animateur mention loisirs tous publics</t>
  </si>
  <si>
    <t>LTP de La Salle</t>
  </si>
  <si>
    <t>BOURGES</t>
  </si>
  <si>
    <t>18033</t>
  </si>
  <si>
    <t>Bac pro métiers du commerce et de la vente option A animation et gestion de l'espace commercial</t>
  </si>
  <si>
    <t>40031213</t>
  </si>
  <si>
    <t>32208</t>
  </si>
  <si>
    <t>Bac pro métiers du commerce et de la vente option B prospection clientèle et valorisation de l'offre commerciale</t>
  </si>
  <si>
    <t>40031214</t>
  </si>
  <si>
    <t>32259</t>
  </si>
  <si>
    <t>Bac pro assistance à la gestion des organisations et de leurs activités - AGORA</t>
  </si>
  <si>
    <t>Bac pro assistance à la gestion des organisations et de leurs activités</t>
  </si>
  <si>
    <t>40030004</t>
  </si>
  <si>
    <t>34606</t>
  </si>
  <si>
    <t>ITS Tours - Institut du Travail Social Tours</t>
  </si>
  <si>
    <t>37261</t>
  </si>
  <si>
    <t>TOURS</t>
  </si>
  <si>
    <t>DEAES -  Diplôme d'État d'accompagnant éducatif et social</t>
  </si>
  <si>
    <t>IFPP de Dreux</t>
  </si>
  <si>
    <t>28134</t>
  </si>
  <si>
    <t>DREUX</t>
  </si>
  <si>
    <t>DEAS - Diplôme d'État d'aide-soignant</t>
  </si>
  <si>
    <t>Diplôme d'État d'aide-soignant</t>
  </si>
  <si>
    <t>46033104</t>
  </si>
  <si>
    <t>35830</t>
  </si>
  <si>
    <t>IFS Institut de Formation en Santé de Blois</t>
  </si>
  <si>
    <t>41018</t>
  </si>
  <si>
    <t>Diplôme d'État d'ambulancier</t>
  </si>
  <si>
    <t>56033105</t>
  </si>
  <si>
    <t>36542</t>
  </si>
  <si>
    <t>IFSI - IFAS de Châteauroux</t>
  </si>
  <si>
    <t>36044</t>
  </si>
  <si>
    <t>CHATEAUROUX</t>
  </si>
  <si>
    <t>IFSI - IFAS d'Amboise - Robert Debré</t>
  </si>
  <si>
    <t>37003</t>
  </si>
  <si>
    <t>AMBOISE</t>
  </si>
  <si>
    <t>IFAP - IFPM - IFAS d'Orléans</t>
  </si>
  <si>
    <t>IFSI - IFAS de Chartres</t>
  </si>
  <si>
    <t>28085</t>
  </si>
  <si>
    <t>CHARTRES</t>
  </si>
  <si>
    <t>IFAS de Bourges</t>
  </si>
  <si>
    <t>OSENGO (ex Aformac)</t>
  </si>
  <si>
    <t>CLERMONT FERRAND</t>
  </si>
  <si>
    <t>OSENGO</t>
  </si>
  <si>
    <t>Titre professionnel assistant de direction</t>
  </si>
  <si>
    <t>Bac + 2 (Niveau 5)</t>
  </si>
  <si>
    <t>36T32401</t>
  </si>
  <si>
    <t>34143</t>
  </si>
  <si>
    <t>FORMASAT - Formation sport animation tourisme</t>
  </si>
  <si>
    <t>SAINT JEAN LE BLANC</t>
  </si>
  <si>
    <t>45286</t>
  </si>
  <si>
    <t>BPJEPS spécialité éducateur sportif mention activités de la forme option cours collectifs</t>
  </si>
  <si>
    <t>37106</t>
  </si>
  <si>
    <t>BPJEPS spécialité éducateur sportif mention activités de la forme option haltérophilie, musculation</t>
  </si>
  <si>
    <t>BPJEPS spécialité éducateur sportif mention activités de la forme options cours collectifs, haltérophilie, musculation</t>
  </si>
  <si>
    <t>MFR du Lochois</t>
  </si>
  <si>
    <t>LOCHES</t>
  </si>
  <si>
    <t>37132</t>
  </si>
  <si>
    <t>CAP agricole travaux forestiers</t>
  </si>
  <si>
    <t>50321314</t>
  </si>
  <si>
    <t>25091</t>
  </si>
  <si>
    <t>La cité des formations (CFA Tours alternance formation)</t>
  </si>
  <si>
    <t>BP arts du service et commercialisation en restauration</t>
  </si>
  <si>
    <t>45033407</t>
  </si>
  <si>
    <t>23588</t>
  </si>
  <si>
    <t>CFA CMAR</t>
  </si>
  <si>
    <t>CFA CMA 36</t>
  </si>
  <si>
    <t>BP arts de la cuisine</t>
  </si>
  <si>
    <t>45022109</t>
  </si>
  <si>
    <t>34956</t>
  </si>
  <si>
    <t>CFA interprofessionnel d'Eure-et-Loir</t>
  </si>
  <si>
    <t>Bac pro réparation des carrosseries</t>
  </si>
  <si>
    <t>40025408</t>
  </si>
  <si>
    <t>5859</t>
  </si>
  <si>
    <t>CFA de l'académie d'Orléans-Tours</t>
  </si>
  <si>
    <t>Lycée Jean de Berry</t>
  </si>
  <si>
    <t>CAP monteur en installations thermiques</t>
  </si>
  <si>
    <t>50022715</t>
  </si>
  <si>
    <t>30951</t>
  </si>
  <si>
    <t>Lycée André Ampère</t>
  </si>
  <si>
    <t>41269</t>
  </si>
  <si>
    <t>VENDOME</t>
  </si>
  <si>
    <t>BTS techniques et services en matériels agricoles</t>
  </si>
  <si>
    <t>32025213</t>
  </si>
  <si>
    <t>1019</t>
  </si>
  <si>
    <t>Les Compagnons du devoir</t>
  </si>
  <si>
    <t>PARIS 04</t>
  </si>
  <si>
    <t>CFA de l'association des Compagnons du devoir et du Tour de France</t>
  </si>
  <si>
    <t>Bac pro construction des carrosseries</t>
  </si>
  <si>
    <t>40025410</t>
  </si>
  <si>
    <t>14963</t>
  </si>
  <si>
    <t>CFA Agricole du Loiret</t>
  </si>
  <si>
    <t>BELLEGARDE</t>
  </si>
  <si>
    <t>45031</t>
  </si>
  <si>
    <t>BP option aménagements paysagers</t>
  </si>
  <si>
    <t>45321403</t>
  </si>
  <si>
    <t>14864</t>
  </si>
  <si>
    <t>BPJEPS spécialité éducateur sportif mention activités aquatiques et de la natation</t>
  </si>
  <si>
    <t>44633524</t>
  </si>
  <si>
    <t>36248</t>
  </si>
  <si>
    <t>Bac pro métiers du commerce et de la vente options A et B</t>
  </si>
  <si>
    <t>BTP CFA Centre Val de Loire</t>
  </si>
  <si>
    <t>SARAN</t>
  </si>
  <si>
    <t>BTP CFA de l'Eure et Loir</t>
  </si>
  <si>
    <t>CAP carreleur mosaïste</t>
  </si>
  <si>
    <t>50023325</t>
  </si>
  <si>
    <t>35380</t>
  </si>
  <si>
    <t>CFA Agricole du Cher</t>
  </si>
  <si>
    <t>LE SUBDRAY</t>
  </si>
  <si>
    <t>18255</t>
  </si>
  <si>
    <t>BTSA aménagements paysagers</t>
  </si>
  <si>
    <t>32321401</t>
  </si>
  <si>
    <t>17218</t>
  </si>
  <si>
    <t>CAP charpentier bois</t>
  </si>
  <si>
    <t>50023446</t>
  </si>
  <si>
    <t>35113</t>
  </si>
  <si>
    <t>MFR de l'Orléanais</t>
  </si>
  <si>
    <t>BP option responsable d'entreprise agricole</t>
  </si>
  <si>
    <t>45321007</t>
  </si>
  <si>
    <t>29257</t>
  </si>
  <si>
    <t>Lycée Grandmont</t>
  </si>
  <si>
    <t>Tours</t>
  </si>
  <si>
    <t>BTS conception des processus de réalisation de produits option B : production sérielle</t>
  </si>
  <si>
    <t>32022317</t>
  </si>
  <si>
    <t>34076</t>
  </si>
  <si>
    <t>MFR Gien</t>
  </si>
  <si>
    <t>GIEN</t>
  </si>
  <si>
    <t>45155</t>
  </si>
  <si>
    <t>CAP agricole jardinier paysagiste</t>
  </si>
  <si>
    <t>50321405</t>
  </si>
  <si>
    <t>24928</t>
  </si>
  <si>
    <t>CFA des métiers des territoires et de l'agriculture</t>
  </si>
  <si>
    <t>CHATEAUDUN</t>
  </si>
  <si>
    <t>Lycée d'Enseignement Agricole Privé de Nermont</t>
  </si>
  <si>
    <t>28088</t>
  </si>
  <si>
    <t>BTSA agronomie : productions végétales</t>
  </si>
  <si>
    <t>32321113</t>
  </si>
  <si>
    <t>15611</t>
  </si>
  <si>
    <t>CCI Campus Centre</t>
  </si>
  <si>
    <t>Responsable de distribution omnicanale</t>
  </si>
  <si>
    <t>Bac + 3 et 4 (Niveau 6)</t>
  </si>
  <si>
    <t>26C31209</t>
  </si>
  <si>
    <t>36534</t>
  </si>
  <si>
    <t>CFA Agricole de l'Eure-et-Loir</t>
  </si>
  <si>
    <t>SOURS</t>
  </si>
  <si>
    <t>28380</t>
  </si>
  <si>
    <t>BTSA qualité, alimentation, innovation et maîtrise sanitaire option aliments et processus technologiques</t>
  </si>
  <si>
    <t>32322117</t>
  </si>
  <si>
    <t>36937</t>
  </si>
  <si>
    <t>Campus des Métiers et de l'Artisanat 37</t>
  </si>
  <si>
    <t>37122</t>
  </si>
  <si>
    <t>JOUE LES TOURS</t>
  </si>
  <si>
    <t>BTS maintenance des véhicules option A : voitures particulières</t>
  </si>
  <si>
    <t>32025215</t>
  </si>
  <si>
    <t>35460</t>
  </si>
  <si>
    <t>IFA de Bourges</t>
  </si>
  <si>
    <t>Pâtissier confiseur glacier traiteur (BTM)</t>
  </si>
  <si>
    <t>46M22104</t>
  </si>
  <si>
    <t>35151</t>
  </si>
  <si>
    <t>BTP CFA de l'Indre-et-Loire</t>
  </si>
  <si>
    <t>37233</t>
  </si>
  <si>
    <t>SAINT PIERRE DES CORPS</t>
  </si>
  <si>
    <t>MC technicien en énergies renouvelables option A : énergie électrique</t>
  </si>
  <si>
    <t>01022704</t>
  </si>
  <si>
    <t>15009</t>
  </si>
  <si>
    <t>BTS services et prestations des secteurs sanitaire et social</t>
  </si>
  <si>
    <t>32033002</t>
  </si>
  <si>
    <t>36939</t>
  </si>
  <si>
    <t>CAP fleuriste</t>
  </si>
  <si>
    <t>50031223</t>
  </si>
  <si>
    <t>31293</t>
  </si>
  <si>
    <t>BP fleuriste</t>
  </si>
  <si>
    <t>45031207</t>
  </si>
  <si>
    <t>36005</t>
  </si>
  <si>
    <t>Lycée Jean Chaptal</t>
  </si>
  <si>
    <t>BTS EuroPlastics et composites option CO : conception outillage</t>
  </si>
  <si>
    <t>32022505</t>
  </si>
  <si>
    <t>35333</t>
  </si>
  <si>
    <t>CAP agricole métiers de l'agriculture - Horticulture (productions florales, légumières, maraîchage, pépinière)</t>
  </si>
  <si>
    <t>CAP agricole métiers de l'agriculture</t>
  </si>
  <si>
    <t>50321130</t>
  </si>
  <si>
    <t>25306</t>
  </si>
  <si>
    <t>CFA des Universités Centre-Val de Loire</t>
  </si>
  <si>
    <t>Université d'Orléans - UFR CoST Sciences et Techniques</t>
  </si>
  <si>
    <t>Master mention sciences et techniques des activités physiques et sportives (STAPS) : ingénierie et ergonomie de l'activité physique parcours Ergonomie de la motricité</t>
  </si>
  <si>
    <t>Bac + 5 et plus (Niveau 7 et 8)</t>
  </si>
  <si>
    <t>Master mention sciences et techniques des activités physiques et sportives : ingénierie et ergonomie de l'activité physique</t>
  </si>
  <si>
    <t>13533525</t>
  </si>
  <si>
    <t>32171</t>
  </si>
  <si>
    <t>PROMETA (CFA de la Métallurgie)</t>
  </si>
  <si>
    <t>LA CHAPELLE SAINT MESMIN</t>
  </si>
  <si>
    <t>Pôle Formation UIMM - CFAI Centre - Val de Loire antenne de Châteaudun</t>
  </si>
  <si>
    <t>CAP réalisations industrielles en chaudronnerie ou soudage option A chaudronnerie</t>
  </si>
  <si>
    <t>50025437</t>
  </si>
  <si>
    <t>27468</t>
  </si>
  <si>
    <t>BTS conception et réalisation en chaudronnerie industrielle</t>
  </si>
  <si>
    <t>32025415</t>
  </si>
  <si>
    <t>35334</t>
  </si>
  <si>
    <t>Lycée Pierre-Emile Martin</t>
  </si>
  <si>
    <t>BTS CIRA - contrôle industriel et régulation automatique</t>
  </si>
  <si>
    <t>BTS contrôle industriel et régulation automatique</t>
  </si>
  <si>
    <t>32020113</t>
  </si>
  <si>
    <t>35384</t>
  </si>
  <si>
    <t>Lycée Augustin Thierry</t>
  </si>
  <si>
    <t>BTS maintenance des systèmes option A : systèmes de production</t>
  </si>
  <si>
    <t>32025010</t>
  </si>
  <si>
    <t>35338</t>
  </si>
  <si>
    <t>Université d'Orléans - UFR Collégium droit, économie, gestion</t>
  </si>
  <si>
    <t>Licence pro activités juridiques : marchés publics - métiers de l'achat public</t>
  </si>
  <si>
    <t>Licence pro mention activités juridiques : marchés publics - métiers de l'achat public</t>
  </si>
  <si>
    <t>25012814</t>
  </si>
  <si>
    <t>30218</t>
  </si>
  <si>
    <t>Master mention physique appliquée et ingénierie physique parcours instrumentation, contrôle, management des systèmes</t>
  </si>
  <si>
    <t>Master mention physique appliquée et ingénierie physique</t>
  </si>
  <si>
    <t>13511516</t>
  </si>
  <si>
    <t>34832</t>
  </si>
  <si>
    <t>AFTEC Formation - Orléans</t>
  </si>
  <si>
    <t>Diplôme supérieur de comptabilité et de gestion</t>
  </si>
  <si>
    <t>16031401</t>
  </si>
  <si>
    <t>35044</t>
  </si>
  <si>
    <t>Diplôme d'État d'éducateur spécialisé</t>
  </si>
  <si>
    <t>26033202</t>
  </si>
  <si>
    <t>34825</t>
  </si>
  <si>
    <t>ITS - Institut du Travail Social - Antenne de Chartres</t>
  </si>
  <si>
    <t>MC pâtisserie, glacerie, chocolaterie, confiserie spécialisées</t>
  </si>
  <si>
    <t>01022110</t>
  </si>
  <si>
    <t>6895</t>
  </si>
  <si>
    <t>45075</t>
  </si>
  <si>
    <t>Croix rouge française</t>
  </si>
  <si>
    <t>PARIS 14</t>
  </si>
  <si>
    <t>Croix-Rouge Compétence Centre-Val de Loire - Croix rouge française</t>
  </si>
  <si>
    <t>Diplôme d'État d'auxiliaire de puériculture</t>
  </si>
  <si>
    <t>46033105</t>
  </si>
  <si>
    <t>35832</t>
  </si>
  <si>
    <t>MFR Azay le Rideau</t>
  </si>
  <si>
    <t>AZAY LE RIDEAU</t>
  </si>
  <si>
    <t>37014</t>
  </si>
  <si>
    <t>Bac pro services aux personnes et aux territoires</t>
  </si>
  <si>
    <t>40333002</t>
  </si>
  <si>
    <t>13905</t>
  </si>
  <si>
    <t>MFR Rougemont - Tours Val de loire</t>
  </si>
  <si>
    <t>BTS économie sociale familiale</t>
  </si>
  <si>
    <t>32033204</t>
  </si>
  <si>
    <t>7570</t>
  </si>
  <si>
    <t>Université de Tours - UFR Droit, Economie et Sciences sociales</t>
  </si>
  <si>
    <t>Master mention droit de l'entreprise</t>
  </si>
  <si>
    <t>1351281J</t>
  </si>
  <si>
    <t>34225</t>
  </si>
  <si>
    <t>Master mention droit de l'entreprise parcours droit social</t>
  </si>
  <si>
    <t>Université de Tours - IUT de Tours Luthier</t>
  </si>
  <si>
    <t>Licence pro mention commercialisation des produits alimentaires</t>
  </si>
  <si>
    <t>2503123H</t>
  </si>
  <si>
    <t>30055</t>
  </si>
  <si>
    <t>Lycée Martin Nadaud</t>
  </si>
  <si>
    <t>BTS bâtiment</t>
  </si>
  <si>
    <t>32023012</t>
  </si>
  <si>
    <t>1122</t>
  </si>
  <si>
    <t>CFA Interprofessionnel du Loiret - CFA de la CMA du Loiret</t>
  </si>
  <si>
    <t>Promotrans</t>
  </si>
  <si>
    <t>LEVALLOIS PERRET</t>
  </si>
  <si>
    <t>CFA Promotrans - Transport</t>
  </si>
  <si>
    <t>41226</t>
  </si>
  <si>
    <t>SAINT OUEN</t>
  </si>
  <si>
    <t>Titre professionnel conducteur du transport routier de marchandises sur porteur</t>
  </si>
  <si>
    <t>56T31102</t>
  </si>
  <si>
    <t>1884</t>
  </si>
  <si>
    <t>Titre professionnel conducteur du transport routier de marchandises sur tous véhicules</t>
  </si>
  <si>
    <t>56T31101</t>
  </si>
  <si>
    <t>1883</t>
  </si>
  <si>
    <t>Antée Formation</t>
  </si>
  <si>
    <t>Titre professionnel assistant ressources humaines</t>
  </si>
  <si>
    <t>36T31502</t>
  </si>
  <si>
    <t>35030</t>
  </si>
  <si>
    <t>Lycée Jean Lurçat</t>
  </si>
  <si>
    <t>45147</t>
  </si>
  <si>
    <t>FLEURY LES AUBRAIS</t>
  </si>
  <si>
    <t>Bac pro technicien en chaudronnerie industrielle (apprentissage accessible dès la 1ère année)</t>
  </si>
  <si>
    <t>Bac pro technicien en chaudronnerie industrielle</t>
  </si>
  <si>
    <t>40025411</t>
  </si>
  <si>
    <t>29885</t>
  </si>
  <si>
    <t>Bac pro maintenance des véhicules option A voitures particulières</t>
  </si>
  <si>
    <t>40025214</t>
  </si>
  <si>
    <t>19117</t>
  </si>
  <si>
    <t>CFA de la CMA du Loir-et-Cher - CFA Interprofessionnel du Loir-et-Cher</t>
  </si>
  <si>
    <t>BP esthétique cosmétique parfumerie</t>
  </si>
  <si>
    <t>45033609</t>
  </si>
  <si>
    <t>34671</t>
  </si>
  <si>
    <t>BPJEPS spécialité éducateur sportif mention activités physiques pour tous</t>
  </si>
  <si>
    <t>28573</t>
  </si>
  <si>
    <t>Agro Campus des 2 vallées - CFA Agricole</t>
  </si>
  <si>
    <t>Agro Campus des 2 Vallées  CFA Agricole du Loir et Cher - Antenne de Vendôme</t>
  </si>
  <si>
    <t>41003</t>
  </si>
  <si>
    <t>AREINES</t>
  </si>
  <si>
    <t>BP option technicien animalier en unité d'expérimentation</t>
  </si>
  <si>
    <t>45321205</t>
  </si>
  <si>
    <t>34023</t>
  </si>
  <si>
    <t>Lycée Albert Bayet</t>
  </si>
  <si>
    <t>BTS études de réalisation d'un projet de communication option A : études de réalisation de produits plurimedia</t>
  </si>
  <si>
    <t>32032210</t>
  </si>
  <si>
    <t>35474</t>
  </si>
  <si>
    <t>BTS études de réalisation d'un projet de communication option B : études de réalisation de produits imprimés</t>
  </si>
  <si>
    <t>32032211</t>
  </si>
  <si>
    <t>BTS management commercial opérationnel</t>
  </si>
  <si>
    <t>32031213</t>
  </si>
  <si>
    <t>34031</t>
  </si>
  <si>
    <t>Bac pro forêt</t>
  </si>
  <si>
    <t>40321303</t>
  </si>
  <si>
    <t>36790</t>
  </si>
  <si>
    <t>MFR Chaingy</t>
  </si>
  <si>
    <t>CHAINGY</t>
  </si>
  <si>
    <t>45067</t>
  </si>
  <si>
    <t>Bac pro gestion des milieux naturels et de la faune</t>
  </si>
  <si>
    <t>40321302</t>
  </si>
  <si>
    <t>36789</t>
  </si>
  <si>
    <t>CAP chocolatier confiseur</t>
  </si>
  <si>
    <t>50022133</t>
  </si>
  <si>
    <t>891</t>
  </si>
  <si>
    <t>CAP menuisier installateur</t>
  </si>
  <si>
    <t>50023442</t>
  </si>
  <si>
    <t>473</t>
  </si>
  <si>
    <t>Titre professionnel manager d'unité marchande</t>
  </si>
  <si>
    <t>36T31201</t>
  </si>
  <si>
    <t>32291</t>
  </si>
  <si>
    <t>Ingénieur diplômé de l'école polytechnique de l'université de Tours spécialité informatique industrielle</t>
  </si>
  <si>
    <t>Ingénieur diplômé de l'école polytechnique universitaire de l'université de Tours spécialité informatique industrielle</t>
  </si>
  <si>
    <t>1702010K</t>
  </si>
  <si>
    <t>15314</t>
  </si>
  <si>
    <t>CAP commercialisation et services en hôtel-café-restaurant</t>
  </si>
  <si>
    <t>50033412</t>
  </si>
  <si>
    <t>31096</t>
  </si>
  <si>
    <t>Bac pro boucher charcutier traiteur</t>
  </si>
  <si>
    <t>40022104</t>
  </si>
  <si>
    <t>7067</t>
  </si>
  <si>
    <t>Agro Campus des 2 vallées - CFA Agricole - Antenne de Montoire</t>
  </si>
  <si>
    <t>41149</t>
  </si>
  <si>
    <t>MONTOIRE SUR LE LOIR</t>
  </si>
  <si>
    <t>Bac pro conduite et gestion de l'entreprise agricole</t>
  </si>
  <si>
    <t>40321004</t>
  </si>
  <si>
    <t>29267</t>
  </si>
  <si>
    <t>CFA Tours-Fondettes agrocampus</t>
  </si>
  <si>
    <t>FONDETTES</t>
  </si>
  <si>
    <t>37109</t>
  </si>
  <si>
    <t>Bac pro conduite et gestion de l'entreprise agricole - Polyculture-Elevage et Grandes Cultures (apprentissage accessible dès la 1ère année)</t>
  </si>
  <si>
    <t>Bac pro aménagements paysagers</t>
  </si>
  <si>
    <t>40321405</t>
  </si>
  <si>
    <t>31691</t>
  </si>
  <si>
    <t>Bac pro aménagements paysagers (apprentissage accessible dès la 1ère année)</t>
  </si>
  <si>
    <t>BMA spécialité horlogerie</t>
  </si>
  <si>
    <t>40125101</t>
  </si>
  <si>
    <t>5629</t>
  </si>
  <si>
    <t>BTS conception des produits industriels</t>
  </si>
  <si>
    <t>BTS conception de produits industriels</t>
  </si>
  <si>
    <t>32020009</t>
  </si>
  <si>
    <t>35347</t>
  </si>
  <si>
    <t>CAP accompagnant éducatif petite enfance</t>
  </si>
  <si>
    <t>50033205</t>
  </si>
  <si>
    <t>28048</t>
  </si>
  <si>
    <t>CAP réparation des carrosseries</t>
  </si>
  <si>
    <t>50025434</t>
  </si>
  <si>
    <t>4935</t>
  </si>
  <si>
    <t>MFR du Val de Manse</t>
  </si>
  <si>
    <t>NOYANT DE TOURAINE</t>
  </si>
  <si>
    <t>37176</t>
  </si>
  <si>
    <t>Bac pro technicien conseil vente en alimentation (produits alimentaires et boissons) (apprentissage accessible dès la 1ère année)</t>
  </si>
  <si>
    <t>Bac pro technicien conseil vente en alimentation (produits alimentaires et boissons)</t>
  </si>
  <si>
    <t>40322108</t>
  </si>
  <si>
    <t>35185</t>
  </si>
  <si>
    <t>Certificat de spécialisation restauration collective</t>
  </si>
  <si>
    <t>56333402</t>
  </si>
  <si>
    <t>15507</t>
  </si>
  <si>
    <t>Titre professionnel vendeur-conseil en magasin</t>
  </si>
  <si>
    <t>46T31203</t>
  </si>
  <si>
    <t>13620</t>
  </si>
  <si>
    <t>IPMS</t>
  </si>
  <si>
    <t>BP Menuisier (apprentissage accessible dès la 1ère année)</t>
  </si>
  <si>
    <t>BP menuisier</t>
  </si>
  <si>
    <t>45023408</t>
  </si>
  <si>
    <t>18317</t>
  </si>
  <si>
    <t>BP couvreur (apprentissage accessible dès la 1ère année)</t>
  </si>
  <si>
    <t>BP couvreur</t>
  </si>
  <si>
    <t>45023213</t>
  </si>
  <si>
    <t>32239</t>
  </si>
  <si>
    <t>Lycée Philibert de l'Orme</t>
  </si>
  <si>
    <t>Bac pro technicien menuisier agenceur (apprentissage accessible dès la 1ère année)</t>
  </si>
  <si>
    <t>Bac pro technicien menuisier agenceur</t>
  </si>
  <si>
    <t>40023405</t>
  </si>
  <si>
    <t>2836</t>
  </si>
  <si>
    <t>BP peintre applicateur de revêtements (apprentissage accessible dès la 1ère année)</t>
  </si>
  <si>
    <t>BP peintre applicateur de revêtements</t>
  </si>
  <si>
    <t>45023315</t>
  </si>
  <si>
    <t>32235</t>
  </si>
  <si>
    <t>Lycée des métiers Sully</t>
  </si>
  <si>
    <t>28280</t>
  </si>
  <si>
    <t>NOGENT LE ROTROU</t>
  </si>
  <si>
    <t>Bac pro maintenance des systèmes de production connectés (apprentissage accessible dès la 1ère année)</t>
  </si>
  <si>
    <t>Bac pro maintenance des systèmes de production connectés</t>
  </si>
  <si>
    <t>40025012</t>
  </si>
  <si>
    <t>35698</t>
  </si>
  <si>
    <t>Lycée Beauregard</t>
  </si>
  <si>
    <t>37110</t>
  </si>
  <si>
    <t>37063</t>
  </si>
  <si>
    <t>CHATEAU RENAULT</t>
  </si>
  <si>
    <t>Titre professionnel gestionnaire de paie</t>
  </si>
  <si>
    <t>36T31501</t>
  </si>
  <si>
    <t>35633</t>
  </si>
  <si>
    <t>Technicien expert après-vente automobile</t>
  </si>
  <si>
    <t>36X25201</t>
  </si>
  <si>
    <t>36886</t>
  </si>
  <si>
    <t>BP charpentier bois</t>
  </si>
  <si>
    <t>45023409</t>
  </si>
  <si>
    <t>18321</t>
  </si>
  <si>
    <t>Titre professionnel assistant commercial</t>
  </si>
  <si>
    <t>36T32402</t>
  </si>
  <si>
    <t>35031</t>
  </si>
  <si>
    <t>Lycée Blaise Pascal</t>
  </si>
  <si>
    <t>Châteauroux</t>
  </si>
  <si>
    <t>BTS électrotechnique</t>
  </si>
  <si>
    <t>32025520</t>
  </si>
  <si>
    <t>35346</t>
  </si>
  <si>
    <t>BP sommelier (apprentissage accessible dès la 1ère année)</t>
  </si>
  <si>
    <t>BP sommelier</t>
  </si>
  <si>
    <t>45033405</t>
  </si>
  <si>
    <t>1012</t>
  </si>
  <si>
    <t>Lycée Thérèse Planiol</t>
  </si>
  <si>
    <t>Ingénieur diplômé de l'école polytechnique universitaire de l'université d'Orléans spécialité système d'information pour le bâtiment</t>
  </si>
  <si>
    <t>1702300N</t>
  </si>
  <si>
    <t>36844</t>
  </si>
  <si>
    <t>BTS gestion de la PME</t>
  </si>
  <si>
    <t>32031409</t>
  </si>
  <si>
    <t>32360</t>
  </si>
  <si>
    <t>CAP cuisine</t>
  </si>
  <si>
    <t>50022139</t>
  </si>
  <si>
    <t>26650</t>
  </si>
  <si>
    <t>CFA Agricole de l'Indre</t>
  </si>
  <si>
    <t>BTSA technico-commercial univers jardins et animaux de compagnie</t>
  </si>
  <si>
    <t>BTSA technico-commercial option univers jardins et animaux de compagnie</t>
  </si>
  <si>
    <t>32331203</t>
  </si>
  <si>
    <t>36003</t>
  </si>
  <si>
    <t>CAP boulanger</t>
  </si>
  <si>
    <t>50022137</t>
  </si>
  <si>
    <t>18704</t>
  </si>
  <si>
    <t>BP boulanger</t>
  </si>
  <si>
    <t>45022108</t>
  </si>
  <si>
    <t>13856</t>
  </si>
  <si>
    <t>CAP boucher</t>
  </si>
  <si>
    <t>50022135</t>
  </si>
  <si>
    <t>6993</t>
  </si>
  <si>
    <t>Campus de la CCI du Cher</t>
  </si>
  <si>
    <t>INSA Centre Val de Loire - Campus de Bourges</t>
  </si>
  <si>
    <t>Ingénieur diplômé de l'institut national des sciences appliquées Centre Val de Loire spécialité énergie, risques, environnement</t>
  </si>
  <si>
    <t>17034303</t>
  </si>
  <si>
    <t>25760</t>
  </si>
  <si>
    <t>INSA Centre Val de Loire - Campus de Blois</t>
  </si>
  <si>
    <t>Ingénieur diplômé de l'institut national des sciences appliquées Centre Val de Loire spécialité génie industriel</t>
  </si>
  <si>
    <t>17020039</t>
  </si>
  <si>
    <t>CEFIM</t>
  </si>
  <si>
    <t>Titre professionnel développeur web et web mobile</t>
  </si>
  <si>
    <t>36T32604</t>
  </si>
  <si>
    <t>31114</t>
  </si>
  <si>
    <t>IF PRO</t>
  </si>
  <si>
    <t>MONTARGIS</t>
  </si>
  <si>
    <t>45208</t>
  </si>
  <si>
    <t>BTS négociation et digitalisation de la relation client</t>
  </si>
  <si>
    <t>32031212</t>
  </si>
  <si>
    <t>34030</t>
  </si>
  <si>
    <t>BTS comptabilité et gestion</t>
  </si>
  <si>
    <t>32031408</t>
  </si>
  <si>
    <t>35521</t>
  </si>
  <si>
    <t>ARDEQAF - CFAS</t>
  </si>
  <si>
    <t>CAP charcutier-traiteur</t>
  </si>
  <si>
    <t>50022130</t>
  </si>
  <si>
    <t>538</t>
  </si>
  <si>
    <t>BPJEPS spécialité éducateur sportif mention basket-ball</t>
  </si>
  <si>
    <t>36821</t>
  </si>
  <si>
    <t>INHNI</t>
  </si>
  <si>
    <t>VILLEJUIF</t>
  </si>
  <si>
    <t>CFA de la propreté INHNI</t>
  </si>
  <si>
    <t>BTS métiers des services à l'environnement</t>
  </si>
  <si>
    <t>32034304</t>
  </si>
  <si>
    <t>20692</t>
  </si>
  <si>
    <t>Coiffeur (BM)</t>
  </si>
  <si>
    <t>36M33601</t>
  </si>
  <si>
    <t>34576</t>
  </si>
  <si>
    <t>Bac pro technicien en installation des systèmes énergétiques et climatiques</t>
  </si>
  <si>
    <t>Bac pro installateur en chauffage, climatisation et énergies renouvelables</t>
  </si>
  <si>
    <t>40022707</t>
  </si>
  <si>
    <t>35845</t>
  </si>
  <si>
    <t>CFA de la MFEO Sorigny</t>
  </si>
  <si>
    <t>SORIGNY</t>
  </si>
  <si>
    <t>37250</t>
  </si>
  <si>
    <t>MC maintenance des installations oléohydrauliques et pneumatiques</t>
  </si>
  <si>
    <t>01025123</t>
  </si>
  <si>
    <t>36332</t>
  </si>
  <si>
    <t>CFA Est-Loiret</t>
  </si>
  <si>
    <t>BTS conseil et commercialisation de solutions techniques</t>
  </si>
  <si>
    <t>32031216</t>
  </si>
  <si>
    <t>35801</t>
  </si>
  <si>
    <t>CAP agricole palefrenier soigneur (apprentissage accessible dès la 1ère année)</t>
  </si>
  <si>
    <t>CAP agricole palefrenier soigneur</t>
  </si>
  <si>
    <t>50321237</t>
  </si>
  <si>
    <t>25929</t>
  </si>
  <si>
    <t>CFA Orléans Métropole</t>
  </si>
  <si>
    <t>Master mention marketing, vente parcours communication événementielle et digitale option sport et culture</t>
  </si>
  <si>
    <t>Master mention marketing, vente</t>
  </si>
  <si>
    <t>13531276</t>
  </si>
  <si>
    <t>35907</t>
  </si>
  <si>
    <t>Master mention marketing, vente parcours marketing du produit et des solutions innovantes</t>
  </si>
  <si>
    <t>Master mention chimie moléculaire Parcours bioactifs et cosmétiques</t>
  </si>
  <si>
    <t>Master mention chimie moléculaire</t>
  </si>
  <si>
    <t>13511615</t>
  </si>
  <si>
    <t>32150</t>
  </si>
  <si>
    <t>BTP CFA du Loir et Cher</t>
  </si>
  <si>
    <t>Bac pro technicien constructeur bois</t>
  </si>
  <si>
    <t>40023404</t>
  </si>
  <si>
    <t>2835</t>
  </si>
  <si>
    <t>Formaflow</t>
  </si>
  <si>
    <t>BP monteur en installations du génie climatique et sanitaire (apprentissage accessible dès la 1ère année)</t>
  </si>
  <si>
    <t>BP monteur en installations du génie climatique et sanitaire</t>
  </si>
  <si>
    <t>45022709</t>
  </si>
  <si>
    <t>32241</t>
  </si>
  <si>
    <t>Lycée Henri Brisson</t>
  </si>
  <si>
    <t>18279</t>
  </si>
  <si>
    <t>VIERZON</t>
  </si>
  <si>
    <t>BTS fonderie</t>
  </si>
  <si>
    <t>32022314</t>
  </si>
  <si>
    <t>35345</t>
  </si>
  <si>
    <t>Bac pro fonderie</t>
  </si>
  <si>
    <t>40022303</t>
  </si>
  <si>
    <t>6726</t>
  </si>
  <si>
    <t>BTS maintenance des systèmes</t>
  </si>
  <si>
    <t>BTS maintenance des systèmes option B : systèmes énergétiques et fluidiques</t>
  </si>
  <si>
    <t>32025011</t>
  </si>
  <si>
    <t>BTS maintenance des systèmes option C : systèmes éoliens</t>
  </si>
  <si>
    <t>32025012</t>
  </si>
  <si>
    <t>Bac pro menuiserie aluminium-verre (apprentissage accessible dès la 1ère année)</t>
  </si>
  <si>
    <t>Bac pro menuiserie aluminium-verre</t>
  </si>
  <si>
    <t>40023303</t>
  </si>
  <si>
    <t>BP agent technique de prévention et de sécurité (apprentissage accessible dès la 1ère année)</t>
  </si>
  <si>
    <t>BP agent technique de prévention et de sécurité</t>
  </si>
  <si>
    <t>45034401</t>
  </si>
  <si>
    <t>965</t>
  </si>
  <si>
    <t>Lycée Gaudier-Brzeska</t>
  </si>
  <si>
    <t>45284</t>
  </si>
  <si>
    <t>SAINT JEAN DE BRAYE</t>
  </si>
  <si>
    <t>Bac pro travaux publics</t>
  </si>
  <si>
    <t>40023102</t>
  </si>
  <si>
    <t>4420</t>
  </si>
  <si>
    <t>BTS systèmes constructifs bois et habitat</t>
  </si>
  <si>
    <t>32023412</t>
  </si>
  <si>
    <t>18315</t>
  </si>
  <si>
    <t>MFR Sainte Geneviève des Bois</t>
  </si>
  <si>
    <t>SAINTE GENEVIEVE DES BOIS</t>
  </si>
  <si>
    <t>45278</t>
  </si>
  <si>
    <t>MC employé traiteur</t>
  </si>
  <si>
    <t>01022103</t>
  </si>
  <si>
    <t>958</t>
  </si>
  <si>
    <t>BTSA technico-commercial produits de la filière forêt bois</t>
  </si>
  <si>
    <t>BTSA technico-commercial option produits de la filière forêt bois</t>
  </si>
  <si>
    <t>32331201</t>
  </si>
  <si>
    <t>Lycée Pasteur</t>
  </si>
  <si>
    <t>36018</t>
  </si>
  <si>
    <t>LE BLANC</t>
  </si>
  <si>
    <t>Bac pro Plastiques et composites</t>
  </si>
  <si>
    <t>Bac pro plastiques et composites</t>
  </si>
  <si>
    <t>40022503</t>
  </si>
  <si>
    <t>7585</t>
  </si>
  <si>
    <t>CAP interventions en maintenance technique des bâtiments</t>
  </si>
  <si>
    <t>50023006</t>
  </si>
  <si>
    <t>35696</t>
  </si>
  <si>
    <t>Master mention méthodes informatiques appliquées à la gestion des entreprises - MIAGE parcours systèmes d'information des métiers du social et de l'assurance</t>
  </si>
  <si>
    <t>Master mention méthodes informatiques appliquées à la gestion des entreprises - MIAGE</t>
  </si>
  <si>
    <t>1353261M</t>
  </si>
  <si>
    <t>31471</t>
  </si>
  <si>
    <t>Boulanger (BM)</t>
  </si>
  <si>
    <t>36M22102</t>
  </si>
  <si>
    <t>34454</t>
  </si>
  <si>
    <t>MC technicien(ne) en réseaux électriques</t>
  </si>
  <si>
    <t>01025508</t>
  </si>
  <si>
    <t>13937</t>
  </si>
  <si>
    <t>Auxiliaire en prothèse dentaire (CTM)</t>
  </si>
  <si>
    <t>56M33105</t>
  </si>
  <si>
    <t>34895</t>
  </si>
  <si>
    <t>Groupe IMT - EFIIP CFA</t>
  </si>
  <si>
    <t>Technicien en pharmacie et cosmétique industrielles - TPCI</t>
  </si>
  <si>
    <t>Technicien en pharmacie et cosmétique industrielles</t>
  </si>
  <si>
    <t>46S2220A</t>
  </si>
  <si>
    <t>36085</t>
  </si>
  <si>
    <t>EFIIP CFA - Groupe IMT - Antenne de Dreux</t>
  </si>
  <si>
    <t>BP coiffure</t>
  </si>
  <si>
    <t>45033608</t>
  </si>
  <si>
    <t>12281</t>
  </si>
  <si>
    <t>CAP pâtissier</t>
  </si>
  <si>
    <t>50022141</t>
  </si>
  <si>
    <t>35316</t>
  </si>
  <si>
    <t>BTS conception et réalisation de systèmes automatiques</t>
  </si>
  <si>
    <t>32020111</t>
  </si>
  <si>
    <t>37115</t>
  </si>
  <si>
    <t>Bac pro métiers de l'électricité et de ses environnements connectés</t>
  </si>
  <si>
    <t>40025510</t>
  </si>
  <si>
    <t>25353</t>
  </si>
  <si>
    <t>Université de Tours - IUT de Blois</t>
  </si>
  <si>
    <t>Licence pro mention optique professionnelle</t>
  </si>
  <si>
    <t>25033127</t>
  </si>
  <si>
    <t>30157</t>
  </si>
  <si>
    <t>Ecole Tourangelle Supérieure - ETS</t>
  </si>
  <si>
    <t>BTS tourisme - Information et tourismatique</t>
  </si>
  <si>
    <t>BTS tourisme</t>
  </si>
  <si>
    <t>32033426</t>
  </si>
  <si>
    <t>35331</t>
  </si>
  <si>
    <t>BTS professions immobilières</t>
  </si>
  <si>
    <t>32031309</t>
  </si>
  <si>
    <t>14922</t>
  </si>
  <si>
    <t>Bac pro systèmes numériques option B audiovisuels, réseau et équipement domestiques</t>
  </si>
  <si>
    <t>40025514</t>
  </si>
  <si>
    <t>26334</t>
  </si>
  <si>
    <t>CAP maintenance des véhicules option voitures particulières</t>
  </si>
  <si>
    <t>50025218</t>
  </si>
  <si>
    <t>19118</t>
  </si>
  <si>
    <t>Bac pro conduite et gestion de l'entreprise hippique (apprentissage accessible dès la 1ère année)</t>
  </si>
  <si>
    <t>Bac pro conduite et gestion de l'entreprise hippique</t>
  </si>
  <si>
    <t>40321211</t>
  </si>
  <si>
    <t>14032</t>
  </si>
  <si>
    <t>IST PIGIER</t>
  </si>
  <si>
    <t>CAP peinture en carrosserie</t>
  </si>
  <si>
    <t>50025433</t>
  </si>
  <si>
    <t>4933</t>
  </si>
  <si>
    <t>Responsable de développement commercial (option banque-assurance)</t>
  </si>
  <si>
    <t>Responsable de développement commercial</t>
  </si>
  <si>
    <t>26C3120J</t>
  </si>
  <si>
    <t>36395</t>
  </si>
  <si>
    <t>CAP métiers de la coiffure</t>
  </si>
  <si>
    <t>50033616</t>
  </si>
  <si>
    <t>34670</t>
  </si>
  <si>
    <t>CAP maintenance des véhicules option motocycles</t>
  </si>
  <si>
    <t>50025220</t>
  </si>
  <si>
    <t>Université d'Orléans - IUT de Bourges</t>
  </si>
  <si>
    <t>MFR Ferolles</t>
  </si>
  <si>
    <t>FEROLLES</t>
  </si>
  <si>
    <t>45144</t>
  </si>
  <si>
    <t>Master mention droit public parcours droit et gestion publique locale</t>
  </si>
  <si>
    <t>Master mention droit public</t>
  </si>
  <si>
    <t>1351281K</t>
  </si>
  <si>
    <t>34084</t>
  </si>
  <si>
    <t>Master mention droit de l'environnement et de l'urbanisme parcours management des territoires et urbanisme</t>
  </si>
  <si>
    <t>Master mention droit de l'environnement et de l'urbanisme</t>
  </si>
  <si>
    <t>1351281Z</t>
  </si>
  <si>
    <t>34080</t>
  </si>
  <si>
    <t>Master mention droit de l'environnement et de l'urbanisme parcours environnement, territoire et paysage</t>
  </si>
  <si>
    <t>Campus de la CCI d'Eure-et-Loir</t>
  </si>
  <si>
    <t>Bac pro conduite de productions horticoles (arbres, arbustes, fruits, fleurs, légumes, pépinière)</t>
  </si>
  <si>
    <t>Lycée Maréchal Leclerc de Hauteclocque</t>
  </si>
  <si>
    <t>45285</t>
  </si>
  <si>
    <t>SAINT JEAN DE LA RUELLE</t>
  </si>
  <si>
    <t>Bac pro logistique (apprentissage accessible dès la 1ère année)</t>
  </si>
  <si>
    <t>Bac pro logistique</t>
  </si>
  <si>
    <t>40031106</t>
  </si>
  <si>
    <t>1120</t>
  </si>
  <si>
    <t>Lycée polyvalent Balzac d'Alembert</t>
  </si>
  <si>
    <t>36088</t>
  </si>
  <si>
    <t>ISSOUDUN</t>
  </si>
  <si>
    <t>Lycée François Rabelais</t>
  </si>
  <si>
    <t>37072</t>
  </si>
  <si>
    <t>CHINON</t>
  </si>
  <si>
    <t>Master mention agrosciences, environnement, territoires, paysage, forêt</t>
  </si>
  <si>
    <t>13511304</t>
  </si>
  <si>
    <t>34156</t>
  </si>
  <si>
    <t>Master mention contrôle de gestion et audit organisationnel</t>
  </si>
  <si>
    <t>13531445</t>
  </si>
  <si>
    <t>35918</t>
  </si>
  <si>
    <t>Master mention gestion des ressources humaines parcours santé et qualité de vie au travail</t>
  </si>
  <si>
    <t>Master mention gestion des ressources humaines</t>
  </si>
  <si>
    <t>13531550</t>
  </si>
  <si>
    <t>35912</t>
  </si>
  <si>
    <t>Université de Tours - UFR Sciences et Techniques</t>
  </si>
  <si>
    <t>Master mention biologie, agrosciences</t>
  </si>
  <si>
    <t>13521004</t>
  </si>
  <si>
    <t>Master mention management et administration des entreprises parcours management de la qualité et des projets</t>
  </si>
  <si>
    <t>Master mention management et administration des entreprises</t>
  </si>
  <si>
    <t>1353103L</t>
  </si>
  <si>
    <t>34033</t>
  </si>
  <si>
    <t>Lycée professionnel agricole Sainte Cécile</t>
  </si>
  <si>
    <t>CAP agricole services aux personnes et vente en espace rural</t>
  </si>
  <si>
    <t>50333003</t>
  </si>
  <si>
    <t>25085</t>
  </si>
  <si>
    <t>AFTEC Formation - Tours</t>
  </si>
  <si>
    <t>BTS communication</t>
  </si>
  <si>
    <t>32032002</t>
  </si>
  <si>
    <t>7481</t>
  </si>
  <si>
    <t>Diplôme de comptabilité et de gestion</t>
  </si>
  <si>
    <t>26031403</t>
  </si>
  <si>
    <t>35526</t>
  </si>
  <si>
    <t>BTS négociation et digitalisation de la relation client - NDRC</t>
  </si>
  <si>
    <t>BTS maintenance des véhicules option B : véhicules de transport routier</t>
  </si>
  <si>
    <t>32025216</t>
  </si>
  <si>
    <t>Lycée agricole de Montoire sur le Loir</t>
  </si>
  <si>
    <t>BTSA analyse, conduite et stratégie de l'entreprise agricole - ACSE</t>
  </si>
  <si>
    <t>BTSA analyse, conduite et stratégie de l'entreprise agricole</t>
  </si>
  <si>
    <t>32321014</t>
  </si>
  <si>
    <t>24440</t>
  </si>
  <si>
    <t>CAP armurerie (fabrication et réparation)</t>
  </si>
  <si>
    <t>50025136</t>
  </si>
  <si>
    <t>513</t>
  </si>
  <si>
    <t>Bac pro réalisation de produits imprimés et plurimédia option A productions graphiques (apprentissage accessible dès la 1ère année)</t>
  </si>
  <si>
    <t>Bac pro réalisation de produits imprimés et plurimédia option A productions graphiques</t>
  </si>
  <si>
    <t>40032207</t>
  </si>
  <si>
    <t>18394</t>
  </si>
  <si>
    <t>BTS métiers du géomètre-topographe et de la modélisation numérique</t>
  </si>
  <si>
    <t>32023108</t>
  </si>
  <si>
    <t>34015</t>
  </si>
  <si>
    <t>Licence pro mention métiers de l'industrie : gestion de la production industrielle</t>
  </si>
  <si>
    <t>2502001X</t>
  </si>
  <si>
    <t>30128</t>
  </si>
  <si>
    <t>BTP CFA du Loiret</t>
  </si>
  <si>
    <t>Bac pro maintenance des matériels option C : matériels d'espaces verts</t>
  </si>
  <si>
    <t>40025221</t>
  </si>
  <si>
    <t>29642</t>
  </si>
  <si>
    <t>Bac pro maintenance des matériels option A : matériels agricoles</t>
  </si>
  <si>
    <t>40025219</t>
  </si>
  <si>
    <t>29701</t>
  </si>
  <si>
    <t>Bac pro maintenance des matériels option B : matériels de construction et de manutention</t>
  </si>
  <si>
    <t>40025220</t>
  </si>
  <si>
    <t>29700</t>
  </si>
  <si>
    <t>BTS maintenance des matériels de construction et de manutention</t>
  </si>
  <si>
    <t>32025218</t>
  </si>
  <si>
    <t>31290</t>
  </si>
  <si>
    <t>CAP maintenance des matériels option B : matériels de construction et de manutention</t>
  </si>
  <si>
    <t>50025222</t>
  </si>
  <si>
    <t>29655</t>
  </si>
  <si>
    <t>CAP maintenance des matériels option A : matériels agricoles</t>
  </si>
  <si>
    <t>50025221</t>
  </si>
  <si>
    <t>29656</t>
  </si>
  <si>
    <t>Titre professionnel agent de restauration</t>
  </si>
  <si>
    <t>56T3340A</t>
  </si>
  <si>
    <t>35650</t>
  </si>
  <si>
    <t>CNAM - site d'Orléans - siège</t>
  </si>
  <si>
    <t>Lycée et CFA Saint Gatien - La salle</t>
  </si>
  <si>
    <t>Licence mention génie civil - Économie de la construction et management de projet BIM</t>
  </si>
  <si>
    <t>Licence mention génie civil</t>
  </si>
  <si>
    <t>20523101</t>
  </si>
  <si>
    <t>24536</t>
  </si>
  <si>
    <t>Titre professionnel assistant(e) de vie aux familles</t>
  </si>
  <si>
    <t>Titre professionnel assistant de vie aux familles</t>
  </si>
  <si>
    <t>56T33001</t>
  </si>
  <si>
    <t>35506</t>
  </si>
  <si>
    <t>Lycée Châteauneuf</t>
  </si>
  <si>
    <t>36006</t>
  </si>
  <si>
    <t>ARGENTON SUR CREUSE</t>
  </si>
  <si>
    <t>Bac pro métiers du commerce et de la vente option A animation et gestion de l'espace commercial (apprentissage accessible dès la 1ère année)</t>
  </si>
  <si>
    <t>BTS management en hôtellerie - restauration option B : management d'unité de production culinaire</t>
  </si>
  <si>
    <t>32033424</t>
  </si>
  <si>
    <t>35339</t>
  </si>
  <si>
    <t>Bac pro commercialisation et services en restauration</t>
  </si>
  <si>
    <t>40033403</t>
  </si>
  <si>
    <t>12802</t>
  </si>
  <si>
    <t>Technicien de travaux sur ascenseurs</t>
  </si>
  <si>
    <t>46X25001</t>
  </si>
  <si>
    <t>35292</t>
  </si>
  <si>
    <t>Lycée agricole Saint Cyran</t>
  </si>
  <si>
    <t>36188</t>
  </si>
  <si>
    <t>SAINT CYRAN DU JAMBOT</t>
  </si>
  <si>
    <t>Ecole d'esthétique cosmétique de Tours</t>
  </si>
  <si>
    <t>CAP esthétique cosmétique parfumerie</t>
  </si>
  <si>
    <t>50033615</t>
  </si>
  <si>
    <t>31041</t>
  </si>
  <si>
    <t>Bac pro cuisine</t>
  </si>
  <si>
    <t>40022106</t>
  </si>
  <si>
    <t>12508</t>
  </si>
  <si>
    <t>CFA Saint Paul-Bourdon Blanc</t>
  </si>
  <si>
    <t>SEMOY</t>
  </si>
  <si>
    <t>45308</t>
  </si>
  <si>
    <t>CFA ESCC - OGEC d'enseignement du bassin chartrain</t>
  </si>
  <si>
    <t>Bac pro façonnage de produits imprimés, routage (apprentissage accessible dès la 1ère année)</t>
  </si>
  <si>
    <t>Bac pro façonnage de produits imprimés, routage</t>
  </si>
  <si>
    <t>40032206</t>
  </si>
  <si>
    <t>12114</t>
  </si>
  <si>
    <t>BTS services informatiques aux organisations option B : solutions logicielles et applications métiers</t>
  </si>
  <si>
    <t>32032614</t>
  </si>
  <si>
    <t>35340</t>
  </si>
  <si>
    <t>Titre professionnel coffreur bancheur</t>
  </si>
  <si>
    <t>56T23204</t>
  </si>
  <si>
    <t>35312</t>
  </si>
  <si>
    <t>Titre professionnel maçon du bâti ancien</t>
  </si>
  <si>
    <t>56T23203</t>
  </si>
  <si>
    <t>35302</t>
  </si>
  <si>
    <t>Titre professionnel plaquiste-plâtrier</t>
  </si>
  <si>
    <t>56T23304</t>
  </si>
  <si>
    <t>30173</t>
  </si>
  <si>
    <t>Master mention management des PME-PMI parcours management des PME et entrepreunariat</t>
  </si>
  <si>
    <t>Master mention management des PME-PMI</t>
  </si>
  <si>
    <t>1353103M</t>
  </si>
  <si>
    <t>35920</t>
  </si>
  <si>
    <t>37170</t>
  </si>
  <si>
    <t>37050</t>
  </si>
  <si>
    <t>CHAMBRAY LES TOURS</t>
  </si>
  <si>
    <t>Master mention gestion des ressources humaines parcours Management et stratégie d'entreprise</t>
  </si>
  <si>
    <t>Les Ecuries du Val de l'Eure</t>
  </si>
  <si>
    <t>28281</t>
  </si>
  <si>
    <t>NOGENT SUR EURE</t>
  </si>
  <si>
    <t>BPJEPS spécialité éducateur sportif mention activités équestres Options A, B, C</t>
  </si>
  <si>
    <t>BPJEPS spécialité éducateur sportif mention activités équestres option C : équitation d'extérieur</t>
  </si>
  <si>
    <t>BPJEPS spécialité éducateur sportif mention activités équestres option A : initiation poney, cheval</t>
  </si>
  <si>
    <t>BPJEPS spécialité éducateur sportif mention activités équestres option B : approfondissement technique</t>
  </si>
  <si>
    <t>BPJEPS spécialité éducateur sportif mention activités gymniques option activités gymniques acrobatiques</t>
  </si>
  <si>
    <t>BPA option travaux forestiers spécialité conduite de machines forestières</t>
  </si>
  <si>
    <t>55321301</t>
  </si>
  <si>
    <t>5832</t>
  </si>
  <si>
    <t>CAP tailleur de pierre</t>
  </si>
  <si>
    <t>50023220</t>
  </si>
  <si>
    <t>16129</t>
  </si>
  <si>
    <t>Tapissier - décorateur (BTM)</t>
  </si>
  <si>
    <t>46M24202</t>
  </si>
  <si>
    <t>36659</t>
  </si>
  <si>
    <t>CAP arts et techniques du verre option vitrailliste</t>
  </si>
  <si>
    <t>50022425</t>
  </si>
  <si>
    <t>525</t>
  </si>
  <si>
    <t>CAP sellerie générale</t>
  </si>
  <si>
    <t>50024318</t>
  </si>
  <si>
    <t>667</t>
  </si>
  <si>
    <t>CAP sellier harnacheur</t>
  </si>
  <si>
    <t>50024321</t>
  </si>
  <si>
    <t>19292</t>
  </si>
  <si>
    <t>Cordonnier (BTM)</t>
  </si>
  <si>
    <t>46M24301</t>
  </si>
  <si>
    <t>35755</t>
  </si>
  <si>
    <t>Ingénieur diplômé de l'école polytechnique universitaire de l'université d'Orléans spécialité génie mécanique et production</t>
  </si>
  <si>
    <t>1702000K</t>
  </si>
  <si>
    <t>Bac pro aménagement et finition du bâtiment</t>
  </si>
  <si>
    <t>40023304</t>
  </si>
  <si>
    <t>4423</t>
  </si>
  <si>
    <t>Pôle Formation UIMM - CFAI Centre - Val de Loire antenne d'Amboise</t>
  </si>
  <si>
    <t>Bac pro hygiène, propreté, stérilisation</t>
  </si>
  <si>
    <t>40034304</t>
  </si>
  <si>
    <t>14893</t>
  </si>
  <si>
    <t>BTSA productions animales</t>
  </si>
  <si>
    <t>32321205</t>
  </si>
  <si>
    <t>15612</t>
  </si>
  <si>
    <t>MC technicien en énergies renouvelables option B : énergie thermique</t>
  </si>
  <si>
    <t>01022705</t>
  </si>
  <si>
    <t>CAP production et service en restaurations (rapide, collective, cafétéria)</t>
  </si>
  <si>
    <t>50022142</t>
  </si>
  <si>
    <t>35317</t>
  </si>
  <si>
    <t>BTS enveloppe des bâtiments : conception et réalisation</t>
  </si>
  <si>
    <t>32023205</t>
  </si>
  <si>
    <t>35461</t>
  </si>
  <si>
    <t>Responsable de secteur services à la personne</t>
  </si>
  <si>
    <t>36X33001</t>
  </si>
  <si>
    <t>25574</t>
  </si>
  <si>
    <t>JLA FORMATION</t>
  </si>
  <si>
    <t>BTSA gestion forestière</t>
  </si>
  <si>
    <t>32321304</t>
  </si>
  <si>
    <t>15673</t>
  </si>
  <si>
    <t>Titre professionnel formateur professionnel adultes</t>
  </si>
  <si>
    <t>Titre professionnel formateur professionnel d'adultes</t>
  </si>
  <si>
    <t>36T33301</t>
  </si>
  <si>
    <t>247</t>
  </si>
  <si>
    <t>Titre professionnel négociateur technico-commercial</t>
  </si>
  <si>
    <t>36T31203</t>
  </si>
  <si>
    <t>34079</t>
  </si>
  <si>
    <t>Titre professionnel conseiller en insertion professionnelle</t>
  </si>
  <si>
    <t>36T33201</t>
  </si>
  <si>
    <t>403</t>
  </si>
  <si>
    <t>Master mention chimie moléculaire parcours stratégie et qualité en chimie analytique</t>
  </si>
  <si>
    <t>Master mention finance parcours chargé de clientèles bancaires</t>
  </si>
  <si>
    <t>Master mention finance</t>
  </si>
  <si>
    <t>13531391</t>
  </si>
  <si>
    <t>35913</t>
  </si>
  <si>
    <t>Licence pro mention gestion des organisations agricoles et agroalimentaires</t>
  </si>
  <si>
    <t>25021022</t>
  </si>
  <si>
    <t>29762</t>
  </si>
  <si>
    <t>Master mention justice, procès et procédures</t>
  </si>
  <si>
    <t>1351280N</t>
  </si>
  <si>
    <t>34098</t>
  </si>
  <si>
    <t>Master mention droit public parcours juriste de droit public</t>
  </si>
  <si>
    <t>BTS travaux publics</t>
  </si>
  <si>
    <t>32023107</t>
  </si>
  <si>
    <t>1109</t>
  </si>
  <si>
    <t>BTS management commercial opérationnel (MCO)</t>
  </si>
  <si>
    <t>Lycée professionnel Elsa Triolet</t>
  </si>
  <si>
    <t>BTP CFA Indre et Cher</t>
  </si>
  <si>
    <t>Bac pro technicien du bâtiment : organisation et réalisation du gros oeuvre</t>
  </si>
  <si>
    <t>40023203</t>
  </si>
  <si>
    <t>4888</t>
  </si>
  <si>
    <t>MC technicien(ne) ascensoriste (service et modernisation)</t>
  </si>
  <si>
    <t>01025002</t>
  </si>
  <si>
    <t>4105</t>
  </si>
  <si>
    <t>Master mention management et administration des entreprises parcours perfectionnement en management</t>
  </si>
  <si>
    <t>IFAS de Montoire sur Le Loir</t>
  </si>
  <si>
    <t>IFAS de Romorantin</t>
  </si>
  <si>
    <t>41194</t>
  </si>
  <si>
    <t>ROMORANTIN LANTHENAY</t>
  </si>
  <si>
    <t>BTS fluides-énergies-domotique option C domotique et bâtiment communicants</t>
  </si>
  <si>
    <t>32022711</t>
  </si>
  <si>
    <t>20807</t>
  </si>
  <si>
    <t>CAP couvreur</t>
  </si>
  <si>
    <t>50023223</t>
  </si>
  <si>
    <t>35889</t>
  </si>
  <si>
    <t>Bac pro agroéquipement</t>
  </si>
  <si>
    <t>40321001</t>
  </si>
  <si>
    <t>13869</t>
  </si>
  <si>
    <t>CFA Tours-Fondettes agrocampus - Antenne de Chinon</t>
  </si>
  <si>
    <t>CAP agricole métiers de l'agriculture - Productions animales, Ruminants (apprentissage accessible dès la 1ère année)</t>
  </si>
  <si>
    <t>Bachelor Technicien spécialisé en bioproduction industrielle - TSBI</t>
  </si>
  <si>
    <t>Technicien spécialisé en bioproduction industrielle</t>
  </si>
  <si>
    <t>26X22202</t>
  </si>
  <si>
    <t>36127</t>
  </si>
  <si>
    <t>CAP peintre applicateur de revêtements (apprentissage accessible dès la 1ère année)</t>
  </si>
  <si>
    <t>CAP peintre applicateur de revêtements</t>
  </si>
  <si>
    <t>50023327</t>
  </si>
  <si>
    <t>35196</t>
  </si>
  <si>
    <t>Master mention contrôle de gestion et audit organisationnel parcours contrôle de gestion et finance d’entreprise</t>
  </si>
  <si>
    <t>Master mention droit social parcours gestion des ressources humaines</t>
  </si>
  <si>
    <t>Master mention droit social</t>
  </si>
  <si>
    <t>1351281P</t>
  </si>
  <si>
    <t>31493</t>
  </si>
  <si>
    <t>Responsable de développement commercial option banque - assurance</t>
  </si>
  <si>
    <t>Bac pro métiers de l'électricité et de ses environnements connectés (apprentissage accessible dès la 1ère année)</t>
  </si>
  <si>
    <t>BP électricien(ne)</t>
  </si>
  <si>
    <t>45025516</t>
  </si>
  <si>
    <t>27774</t>
  </si>
  <si>
    <t>Chargé des ressources humaines</t>
  </si>
  <si>
    <t>26X31507</t>
  </si>
  <si>
    <t>34798</t>
  </si>
  <si>
    <t>Bac pro systèmes numériques option C réseaux informatiques et systèmes communicants</t>
  </si>
  <si>
    <t>40025515</t>
  </si>
  <si>
    <t>26335</t>
  </si>
  <si>
    <t>BTS EuroPlastics et composites option POP : pilotage et optimisation de la production</t>
  </si>
  <si>
    <t>32022506</t>
  </si>
  <si>
    <t>Bachelor Responsable de la distribution omnicanale</t>
  </si>
  <si>
    <t>Assistant manager loisirs hébergement restauration</t>
  </si>
  <si>
    <t>36C33401</t>
  </si>
  <si>
    <t>34928</t>
  </si>
  <si>
    <t>BTSA production horticole</t>
  </si>
  <si>
    <t>32321111</t>
  </si>
  <si>
    <t>15613</t>
  </si>
  <si>
    <t>BP option responsable de chantiers forestiers</t>
  </si>
  <si>
    <t>45321303</t>
  </si>
  <si>
    <t>14925</t>
  </si>
  <si>
    <t>Bac pro systèmes numériques option A sûreté et sécurité des infrastructures, de l'habitat et du tertiaire</t>
  </si>
  <si>
    <t>40025513</t>
  </si>
  <si>
    <t>25354</t>
  </si>
  <si>
    <t>ISCB</t>
  </si>
  <si>
    <t>BTS services informatiques aux organisations option A : solutions d'infrastructure, systèmes et réseaux</t>
  </si>
  <si>
    <t>32032613</t>
  </si>
  <si>
    <t>Titre professionnel secrétaire assistant</t>
  </si>
  <si>
    <t>46T32402</t>
  </si>
  <si>
    <t>36804</t>
  </si>
  <si>
    <t>Point F</t>
  </si>
  <si>
    <t>SAINT MAUR DES FOSSES</t>
  </si>
  <si>
    <t>Technicien supérieur en pharmacie et cosmétique industrielles – TSPCI</t>
  </si>
  <si>
    <t>Technicien supérieur en pharmacie et cosmétique industrielles</t>
  </si>
  <si>
    <t>36X22203</t>
  </si>
  <si>
    <t>36730</t>
  </si>
  <si>
    <t>CAP ferronnier d'art</t>
  </si>
  <si>
    <t>50025436</t>
  </si>
  <si>
    <t>24652</t>
  </si>
  <si>
    <t>BTS assistance technique d'ingénieur</t>
  </si>
  <si>
    <t>32025001</t>
  </si>
  <si>
    <t>1029</t>
  </si>
  <si>
    <t>Lycée Maurice Viollette</t>
  </si>
  <si>
    <t>Bac pro assistance à la gestion des organisations et de leurs activités (apprentissage accessible dès la 1ère année)</t>
  </si>
  <si>
    <t>MC cuisinier en desserts de restaurant</t>
  </si>
  <si>
    <t>01022105</t>
  </si>
  <si>
    <t>6981</t>
  </si>
  <si>
    <t>BTS support à l'action managériale</t>
  </si>
  <si>
    <t>32032409</t>
  </si>
  <si>
    <t>34029</t>
  </si>
  <si>
    <t>MC coiffure coupe couleur</t>
  </si>
  <si>
    <t>01033605</t>
  </si>
  <si>
    <t>29025</t>
  </si>
  <si>
    <t>Lycée hôtelier de l'orléanais</t>
  </si>
  <si>
    <t>CAP primeur (apprentissage accessible dès la 1ère année)</t>
  </si>
  <si>
    <t>CAP primeur</t>
  </si>
  <si>
    <t>50031222</t>
  </si>
  <si>
    <t>28809</t>
  </si>
  <si>
    <t>Master mention biodiversité, écologie et évolution</t>
  </si>
  <si>
    <t>13511822</t>
  </si>
  <si>
    <t>34154</t>
  </si>
  <si>
    <t>CAP agricole métiers de l'agriculture - Horticulture : productions florales, légumières, maraîchage, pépinière (apprentissage accessible dès la 1ère année)</t>
  </si>
  <si>
    <t>Certificat de spécialisation arboriste élagueur</t>
  </si>
  <si>
    <t>46321406</t>
  </si>
  <si>
    <t>31620</t>
  </si>
  <si>
    <t>Université d'Orléans - IUT de l'Indre</t>
  </si>
  <si>
    <t>Licence pro mention métiers de la protection et de la gestion de l'environnement</t>
  </si>
  <si>
    <t>25034011</t>
  </si>
  <si>
    <t>30087</t>
  </si>
  <si>
    <t>Université d'Orléans - UFR Lettres, langues et sciences humaines</t>
  </si>
  <si>
    <t>Master mention langues étrangères appliquées parcours commerce international</t>
  </si>
  <si>
    <t>Master mention langues étrangères appliquées</t>
  </si>
  <si>
    <t>13513623</t>
  </si>
  <si>
    <t>34101</t>
  </si>
  <si>
    <t>MC zinguerie</t>
  </si>
  <si>
    <t>01023202</t>
  </si>
  <si>
    <t>744</t>
  </si>
  <si>
    <t>FCRO Fédération Compagnonnique Régionale D'Orléans</t>
  </si>
  <si>
    <t>Titre professionnel menuisier de fabrication bois et dérivés</t>
  </si>
  <si>
    <t>56T23407</t>
  </si>
  <si>
    <t>27139</t>
  </si>
  <si>
    <t>Titre professionnel installateur en thermique et sanitaire</t>
  </si>
  <si>
    <t>56T22702</t>
  </si>
  <si>
    <t>35189</t>
  </si>
  <si>
    <t>MC boulangerie spécialisée</t>
  </si>
  <si>
    <t>01022107</t>
  </si>
  <si>
    <t>701</t>
  </si>
  <si>
    <t>Attaché commercial</t>
  </si>
  <si>
    <t>36C3120G</t>
  </si>
  <si>
    <t>36022</t>
  </si>
  <si>
    <t>MBA Directeur(trice) des ressources humaines</t>
  </si>
  <si>
    <t>Directeur des ressources humaines</t>
  </si>
  <si>
    <t>16X31508</t>
  </si>
  <si>
    <t>34000</t>
  </si>
  <si>
    <t>BTS Management Commercial Opérationnel</t>
  </si>
  <si>
    <t>Secrétaire médicale</t>
  </si>
  <si>
    <t>Secrétaire médical</t>
  </si>
  <si>
    <t>46X32402</t>
  </si>
  <si>
    <t>36491</t>
  </si>
  <si>
    <t>Titre professionnel comptable assistant</t>
  </si>
  <si>
    <t>46T31401</t>
  </si>
  <si>
    <t>5881</t>
  </si>
  <si>
    <t>BTS assurance</t>
  </si>
  <si>
    <t>32031311</t>
  </si>
  <si>
    <t>35473</t>
  </si>
  <si>
    <t>MFR du Vendômois</t>
  </si>
  <si>
    <t>SAINT FIRMIN DES PRES</t>
  </si>
  <si>
    <t>41209</t>
  </si>
  <si>
    <t>Technicien agricole</t>
  </si>
  <si>
    <t>46421004</t>
  </si>
  <si>
    <t>12815</t>
  </si>
  <si>
    <t>Titre professionnel technicien supérieur systèmes et réseaux</t>
  </si>
  <si>
    <t>36T32603</t>
  </si>
  <si>
    <t>31115</t>
  </si>
  <si>
    <t>Titre professionnel concepteur développeur d'applications</t>
  </si>
  <si>
    <t>26T32601</t>
  </si>
  <si>
    <t>31678</t>
  </si>
  <si>
    <t>Master mention marketing, vente parcours marketing des services et digital</t>
  </si>
  <si>
    <t>Master mention marketing, vente parcours Marketing des services et expérience client</t>
  </si>
  <si>
    <t>Lycée agricole privé Franz Stock</t>
  </si>
  <si>
    <t>28253</t>
  </si>
  <si>
    <t>MIGNIERES</t>
  </si>
  <si>
    <t>MC sommellerie</t>
  </si>
  <si>
    <t>01033410</t>
  </si>
  <si>
    <t>6985</t>
  </si>
  <si>
    <t>CFSA Hubert Curien</t>
  </si>
  <si>
    <t>Bachelor responsable de projets en marketing</t>
  </si>
  <si>
    <t>Responsable de projets en marketing</t>
  </si>
  <si>
    <t>26X31211</t>
  </si>
  <si>
    <t>34362</t>
  </si>
  <si>
    <t>Chargé de la communication</t>
  </si>
  <si>
    <t>26X32009</t>
  </si>
  <si>
    <t>13889</t>
  </si>
  <si>
    <t>Manager de la stratégie commerciale</t>
  </si>
  <si>
    <t>16X31247</t>
  </si>
  <si>
    <t>36518</t>
  </si>
  <si>
    <t>Pôle Formation UIMM - CFAI Centre - Val de Loire antenne de Bourges</t>
  </si>
  <si>
    <t>MC technicien(ne) en soudage</t>
  </si>
  <si>
    <t>01025406</t>
  </si>
  <si>
    <t>24919</t>
  </si>
  <si>
    <t>BP boucher</t>
  </si>
  <si>
    <t>45022110</t>
  </si>
  <si>
    <t>26612</t>
  </si>
  <si>
    <t>Titre professionnel maçon</t>
  </si>
  <si>
    <t>56T23202</t>
  </si>
  <si>
    <t>35309</t>
  </si>
  <si>
    <t>BTS systèmes numériques option A informatique et réseaux</t>
  </si>
  <si>
    <t>32020112</t>
  </si>
  <si>
    <t>35341</t>
  </si>
  <si>
    <t>La ferme des ages</t>
  </si>
  <si>
    <t>Certificat de spécialisation conduite d'un élevage caprin</t>
  </si>
  <si>
    <t>46321221</t>
  </si>
  <si>
    <t>34277</t>
  </si>
  <si>
    <t>Lycée polyvalent George Sand</t>
  </si>
  <si>
    <t>36046</t>
  </si>
  <si>
    <t>LA CHATRE</t>
  </si>
  <si>
    <t>Bac pro technicien constructeur bois (apprentissage accessible dès la 1ère année)</t>
  </si>
  <si>
    <t>Titre professionnel chef d'équipe gros oeuvre</t>
  </si>
  <si>
    <t>46T23201</t>
  </si>
  <si>
    <t>34282</t>
  </si>
  <si>
    <t>Titre professionnel secrétaire comptable</t>
  </si>
  <si>
    <t>46T32403</t>
  </si>
  <si>
    <t>1212</t>
  </si>
  <si>
    <t>Campus La Providence</t>
  </si>
  <si>
    <t>Titre professionnel conducteur de travaux du bâtiment et du génie civil</t>
  </si>
  <si>
    <t>36T23002</t>
  </si>
  <si>
    <t>35027</t>
  </si>
  <si>
    <t>MFR Neuvy le Roi</t>
  </si>
  <si>
    <t>NEUVY LE ROI</t>
  </si>
  <si>
    <t>BTSA technico-commercial vins, bières, et spiritueux</t>
  </si>
  <si>
    <t>BTSA technico-commercial option vins, bières, et spiritueux</t>
  </si>
  <si>
    <t>32331202</t>
  </si>
  <si>
    <t>Certificat de spécialisation conduite d'un élevage bovin lait</t>
  </si>
  <si>
    <t>46321220</t>
  </si>
  <si>
    <t>34275</t>
  </si>
  <si>
    <t>Bac pro travaux publics (apprentissage accessible dès la 1ère année)</t>
  </si>
  <si>
    <t>BTS architectures en métal : conception et réalisation</t>
  </si>
  <si>
    <t>32025416</t>
  </si>
  <si>
    <t>35336</t>
  </si>
  <si>
    <t>Lycée Gustave Eiffel</t>
  </si>
  <si>
    <t>29535</t>
  </si>
  <si>
    <t>Campus Centre CCI - Site de Blois</t>
  </si>
  <si>
    <t>Campus Promotrans</t>
  </si>
  <si>
    <t>Titre professionnel technicien supérieur - technicienne supérieure en méthodes et exploitation logistique</t>
  </si>
  <si>
    <t>Titre professionnel technicien supérieur / technicienne supérieure en méthodes et exploitation logistique</t>
  </si>
  <si>
    <t>36T3110A</t>
  </si>
  <si>
    <t>1901</t>
  </si>
  <si>
    <t>Master mention sciences et techniques des activités physiques et sportives : management du sport parcours Aménagement, management et valorisation évènementielle des espaces sportifs et de loisirs</t>
  </si>
  <si>
    <t>Master mention sciences et techniques des activités physiques et sportives : management du sport</t>
  </si>
  <si>
    <t>13533522</t>
  </si>
  <si>
    <t>32170</t>
  </si>
  <si>
    <t>Master mention management des systèmes d'information parcours systèmes d’information et pilotage de l’entreprise</t>
  </si>
  <si>
    <t>Master mention management des systèmes d'information</t>
  </si>
  <si>
    <t>1353261K</t>
  </si>
  <si>
    <t>35908</t>
  </si>
  <si>
    <t>Licence pro mention métiers du notariat et de l'immobilier</t>
  </si>
  <si>
    <t>Licence pro mention métiers du notariat</t>
  </si>
  <si>
    <t>25012816</t>
  </si>
  <si>
    <t>30153</t>
  </si>
  <si>
    <t>Lycée professionnel Paul Gauguin</t>
  </si>
  <si>
    <t>Titre professionnel agent de propreté et d'hygiène - Module Services et plonge</t>
  </si>
  <si>
    <t>Titre professionnel agent de propreté et d'hygiène</t>
  </si>
  <si>
    <t>56T34301</t>
  </si>
  <si>
    <t>278</t>
  </si>
  <si>
    <t>BTSA gestion et maitrise de l'eau</t>
  </si>
  <si>
    <t>BTSA gestion et maîtrise de l'eau</t>
  </si>
  <si>
    <t>32334302</t>
  </si>
  <si>
    <t>15672</t>
  </si>
  <si>
    <t>BTS management en hôtellerie - restauration option C : management d'unité d'hébergement</t>
  </si>
  <si>
    <t>32033425</t>
  </si>
  <si>
    <t>Lycée des métiers de l'hôtellerie et du tourisme</t>
  </si>
  <si>
    <t>CAP agricole métiers de l'agriculture - Productions animales, Ruminants</t>
  </si>
  <si>
    <t>CFC LPAP G.BRIDET</t>
  </si>
  <si>
    <t>28007</t>
  </si>
  <si>
    <t>ANET</t>
  </si>
  <si>
    <t>BTSA analyses agricoles, biologiques et biotechnologiques - ANABIOTEC</t>
  </si>
  <si>
    <t>BTSA analyses agricoles, biologiques et biotechnologiques</t>
  </si>
  <si>
    <t>32322111</t>
  </si>
  <si>
    <t>15516</t>
  </si>
  <si>
    <t>Insertis Business School</t>
  </si>
  <si>
    <t>Responsable d'affaires en immobilier</t>
  </si>
  <si>
    <t>26X31302</t>
  </si>
  <si>
    <t>36662</t>
  </si>
  <si>
    <t>Bachelor gestion administrative et ressources humaines</t>
  </si>
  <si>
    <t>Responsable en gestion administrative et ressources humaines</t>
  </si>
  <si>
    <t>26X31528</t>
  </si>
  <si>
    <t>29550</t>
  </si>
  <si>
    <t>Licence générale sciences technologies santé mention informatique</t>
  </si>
  <si>
    <t>Licence mention informatique</t>
  </si>
  <si>
    <t>20532618</t>
  </si>
  <si>
    <t>24514</t>
  </si>
  <si>
    <t>Bachelor Responsable en gestion administrative et ressources humaines</t>
  </si>
  <si>
    <t>Responsable de clientèle banque finance assurance</t>
  </si>
  <si>
    <t>26X31301</t>
  </si>
  <si>
    <t>34573</t>
  </si>
  <si>
    <t>Responsable administratif et financier</t>
  </si>
  <si>
    <t>26X31008</t>
  </si>
  <si>
    <t>31524</t>
  </si>
  <si>
    <t>Titre professionnel cuisinier</t>
  </si>
  <si>
    <t>56T22101</t>
  </si>
  <si>
    <t>34095</t>
  </si>
  <si>
    <t>Bac pro technicien géomètre-topographe</t>
  </si>
  <si>
    <t>40023103</t>
  </si>
  <si>
    <t>MC assistance, conseil, vente à distance</t>
  </si>
  <si>
    <t>01031201</t>
  </si>
  <si>
    <t>1173</t>
  </si>
  <si>
    <t>Manager en stratégie et développement d'entreprise</t>
  </si>
  <si>
    <t>16X31018</t>
  </si>
  <si>
    <t>34727</t>
  </si>
  <si>
    <t>BTS gestion des transports et logistique associée</t>
  </si>
  <si>
    <t>32031103</t>
  </si>
  <si>
    <t>35400</t>
  </si>
  <si>
    <t>Manager des opérations logistiques internationales</t>
  </si>
  <si>
    <t>16Q31101</t>
  </si>
  <si>
    <t>36631</t>
  </si>
  <si>
    <t>Transport Multimodal et Commerce International - TMCI</t>
  </si>
  <si>
    <t>Responsable du transport multimodal</t>
  </si>
  <si>
    <t>26Q3110B</t>
  </si>
  <si>
    <t>34995</t>
  </si>
  <si>
    <t>Bachelor Supply Chain et E-Commerce</t>
  </si>
  <si>
    <t>Responsable opérationnel de la chaîne logistique</t>
  </si>
  <si>
    <t>26X31106</t>
  </si>
  <si>
    <t>35869</t>
  </si>
  <si>
    <t>BTS fluides-énergies-domotique option A génie climatique et fluidique</t>
  </si>
  <si>
    <t>32022709</t>
  </si>
  <si>
    <t>Responsable du développement commercial</t>
  </si>
  <si>
    <t>26X31217</t>
  </si>
  <si>
    <t>13596</t>
  </si>
  <si>
    <t>BTS métiers de l'esthétique-cosmétique-parfumerie Options A et B</t>
  </si>
  <si>
    <t>BTS métiers de l'esthétique-cosmétique-parfumerie option B : formation-marques</t>
  </si>
  <si>
    <t>32033604</t>
  </si>
  <si>
    <t>20693</t>
  </si>
  <si>
    <t>BTS métiers de l'esthétique-cosmétique-parfumerie option A : management</t>
  </si>
  <si>
    <t>32033603</t>
  </si>
  <si>
    <t>Académie de la coiffure de Touraine</t>
  </si>
  <si>
    <t>Bac pro interventions sur le patrimoine bâti</t>
  </si>
  <si>
    <t>Bac pro interventions sur le patrimoine bâti option A maçonnerie</t>
  </si>
  <si>
    <t>40023205</t>
  </si>
  <si>
    <t>Bac pro interventions sur le patrimoine bâti option B charpente</t>
  </si>
  <si>
    <t>40023206</t>
  </si>
  <si>
    <t>Bac pro interventions sur le patrimoine bâti option C couverture</t>
  </si>
  <si>
    <t>40023207</t>
  </si>
  <si>
    <t>CAP constructeur bois</t>
  </si>
  <si>
    <t>50023440</t>
  </si>
  <si>
    <t>471</t>
  </si>
  <si>
    <t>BTS finitions, aménagement des bâtiments : conception et réalisation</t>
  </si>
  <si>
    <t>32023306</t>
  </si>
  <si>
    <t>35809</t>
  </si>
  <si>
    <t>Alternance Loiret Groupe Alternance</t>
  </si>
  <si>
    <t>45302</t>
  </si>
  <si>
    <t>Alternance Loiret Groupe Alternance - Antenne de Blois</t>
  </si>
  <si>
    <t>BTS management en hôtellerie - restauration option A : management d'unité de restauration</t>
  </si>
  <si>
    <t>32033423</t>
  </si>
  <si>
    <t>C3 CFA</t>
  </si>
  <si>
    <t>ANTONY</t>
  </si>
  <si>
    <t>C3 CVL</t>
  </si>
  <si>
    <t>BTS management commercial opérationnel - MCO</t>
  </si>
  <si>
    <t>Titre professionnel administrateur d'infrastructures sécurisées</t>
  </si>
  <si>
    <t>26T32603</t>
  </si>
  <si>
    <t>31113</t>
  </si>
  <si>
    <t>Responsable de gestion des ressources humaines</t>
  </si>
  <si>
    <t>26X31504</t>
  </si>
  <si>
    <t>34654</t>
  </si>
  <si>
    <t>Responsable marketing commerce et expérience client</t>
  </si>
  <si>
    <t>26X31207</t>
  </si>
  <si>
    <t>35261</t>
  </si>
  <si>
    <t>Centre de Formation Professionnelle Continue du LEAP de NERMONT - Site du Perche</t>
  </si>
  <si>
    <t>CAP crémier-fromager</t>
  </si>
  <si>
    <t>50022140</t>
  </si>
  <si>
    <t>28799</t>
  </si>
  <si>
    <t>Titre professionnel carreleur-chapiste</t>
  </si>
  <si>
    <t>56T23305</t>
  </si>
  <si>
    <t>35509</t>
  </si>
  <si>
    <t>BP maçon</t>
  </si>
  <si>
    <t>45023216</t>
  </si>
  <si>
    <t>31210</t>
  </si>
  <si>
    <t>CAP constructeur d'ouvrages en béton armé</t>
  </si>
  <si>
    <t>50023222</t>
  </si>
  <si>
    <t>34742</t>
  </si>
  <si>
    <t>Titre professionnel chargé d'affaires du bâtiment</t>
  </si>
  <si>
    <t>36T23202</t>
  </si>
  <si>
    <t>35503</t>
  </si>
  <si>
    <t>Titre professionnel d'agent de maintenance des bâtiments</t>
  </si>
  <si>
    <t>56T23002</t>
  </si>
  <si>
    <t>35510</t>
  </si>
  <si>
    <t>CAP équipier polyvalent du commerce</t>
  </si>
  <si>
    <t>50031224</t>
  </si>
  <si>
    <t>34947</t>
  </si>
  <si>
    <t>CAP agricole métiers de l'agriculture - Grandes cultures (apprentissage accessible dès la 1ère année)</t>
  </si>
  <si>
    <t>CAP agricole métiers de l'agriculture - Viticulture (apprentissage accessible dès la 1ère année)</t>
  </si>
  <si>
    <t>Licence pro mention métiers de l'entrepreneuriat</t>
  </si>
  <si>
    <t>2503101A</t>
  </si>
  <si>
    <t>30122</t>
  </si>
  <si>
    <t>Licence pro mention productions animales</t>
  </si>
  <si>
    <t>25021211</t>
  </si>
  <si>
    <t>30159</t>
  </si>
  <si>
    <t>Master mention informatique parcours Big data management and analytics</t>
  </si>
  <si>
    <t>Master mention informatique</t>
  </si>
  <si>
    <t>1353261J</t>
  </si>
  <si>
    <t>34126</t>
  </si>
  <si>
    <t>Master mention droit du patrimoine parcours ingénierie du patrimoine</t>
  </si>
  <si>
    <t>Master mention droit du patrimoine</t>
  </si>
  <si>
    <t>1351281U</t>
  </si>
  <si>
    <t>34085</t>
  </si>
  <si>
    <t>Master mention droit privé parcours droit et ingénierie du patrimoine</t>
  </si>
  <si>
    <t>Master mention droit privé</t>
  </si>
  <si>
    <t>1351281M</t>
  </si>
  <si>
    <t>34123</t>
  </si>
  <si>
    <t>Master mention sciences et techniques des activités physiques et sportives (STAPS) : activité physique adaptée et santé</t>
  </si>
  <si>
    <t>Master mention sciences et techniques des activités physiques et sportives : activité physique adaptée et santé</t>
  </si>
  <si>
    <t>13533523</t>
  </si>
  <si>
    <t>32166</t>
  </si>
  <si>
    <t>Master mention droit du patrimoine parcours promotion et gestion immobilière</t>
  </si>
  <si>
    <t>Master mention journalisme</t>
  </si>
  <si>
    <t>13532109</t>
  </si>
  <si>
    <t>34036</t>
  </si>
  <si>
    <t>Licence mention gestion parcours expérience en entreprise</t>
  </si>
  <si>
    <t>Licence mention gestion</t>
  </si>
  <si>
    <t>20531023</t>
  </si>
  <si>
    <t>35924</t>
  </si>
  <si>
    <t>Master mention sciences de l'eau parcours hydrosystèmes et bassins versants</t>
  </si>
  <si>
    <t>Master mention sciences de l'eau</t>
  </si>
  <si>
    <t>13511306</t>
  </si>
  <si>
    <t>34097</t>
  </si>
  <si>
    <t>Master mention finance parcours back office, risques et conformité</t>
  </si>
  <si>
    <t>LEAP Bengy sur Craon</t>
  </si>
  <si>
    <t>18027</t>
  </si>
  <si>
    <t>BENGY SUR CRAON</t>
  </si>
  <si>
    <t>Bac pro technicien conseil vente en animalerie</t>
  </si>
  <si>
    <t>40321203</t>
  </si>
  <si>
    <t>13921</t>
  </si>
  <si>
    <t>Bac pro technicien conseil vente univers jardinerie</t>
  </si>
  <si>
    <t>40321407</t>
  </si>
  <si>
    <t>34215</t>
  </si>
  <si>
    <t>Titre professionnel assistant immobilier</t>
  </si>
  <si>
    <t>36T32403</t>
  </si>
  <si>
    <t>34441</t>
  </si>
  <si>
    <t>Lycée Rotrou</t>
  </si>
  <si>
    <t>Lycée Philibert Dessaignes</t>
  </si>
  <si>
    <t>Lycée professionnel Marguerite Audoux</t>
  </si>
  <si>
    <t>Cerfal</t>
  </si>
  <si>
    <t>B &amp; C formation - SARAN</t>
  </si>
  <si>
    <t>Bac pro métiers de la sécurité</t>
  </si>
  <si>
    <t>40034403</t>
  </si>
  <si>
    <t>19114</t>
  </si>
  <si>
    <t>B &amp; C formation - CHAMBRAY LES TOURS</t>
  </si>
  <si>
    <t>BTSA développement, animation des territoires ruraux</t>
  </si>
  <si>
    <t>32330001</t>
  </si>
  <si>
    <t>15668</t>
  </si>
  <si>
    <t>AFTRAL</t>
  </si>
  <si>
    <t>PARIS 17</t>
  </si>
  <si>
    <t>37179</t>
  </si>
  <si>
    <t>PARCAY MESLAY</t>
  </si>
  <si>
    <t>Titre professionnel technicien supérieur -  technicienne supérieure en méthodes et exploitation logistique</t>
  </si>
  <si>
    <t>28177</t>
  </si>
  <si>
    <t>GELLAINVILLE</t>
  </si>
  <si>
    <t>IRSS SPORT</t>
  </si>
  <si>
    <t>NANTES</t>
  </si>
  <si>
    <t>37195</t>
  </si>
  <si>
    <t>LA RICHE</t>
  </si>
  <si>
    <t>BPJEPS spécialité éducateur sportif mention activités de la forme option cours collectifs et option haltérophilie, musculation</t>
  </si>
  <si>
    <t>Responsable en développement marketing et vente</t>
  </si>
  <si>
    <t>26X31011</t>
  </si>
  <si>
    <t>35758</t>
  </si>
  <si>
    <t>BTS bioanalyses et contrôles - BTS BIOAC</t>
  </si>
  <si>
    <t>BTS bioanalyses et contrôles</t>
  </si>
  <si>
    <t>32022207</t>
  </si>
  <si>
    <t>2705</t>
  </si>
  <si>
    <t>CAP réalisations industrielles en chaudronnerie ou soudage option B soudage</t>
  </si>
  <si>
    <t>50025438</t>
  </si>
  <si>
    <t>27470</t>
  </si>
  <si>
    <t>34214</t>
  </si>
  <si>
    <t>MBA Manager d'affaires</t>
  </si>
  <si>
    <t>Manager d'affaires</t>
  </si>
  <si>
    <t>16X31029</t>
  </si>
  <si>
    <t>36502</t>
  </si>
  <si>
    <t>Bachelor Négociateur - conseil en patrimoine immobilier et financier</t>
  </si>
  <si>
    <t>Négociateur-conseil en patrimoine immobilier et financier</t>
  </si>
  <si>
    <t>26X31308</t>
  </si>
  <si>
    <t>36382</t>
  </si>
  <si>
    <t>Bachelor Responsable comptable et financier</t>
  </si>
  <si>
    <t>Responsable comptable et financier</t>
  </si>
  <si>
    <t>26X31306</t>
  </si>
  <si>
    <t>12378</t>
  </si>
  <si>
    <t>MC employé barman</t>
  </si>
  <si>
    <t>01033411</t>
  </si>
  <si>
    <t>6984</t>
  </si>
  <si>
    <t>BTS industries céramiques</t>
  </si>
  <si>
    <t>32022404</t>
  </si>
  <si>
    <t>1066</t>
  </si>
  <si>
    <t>Bac pro technicien modeleur</t>
  </si>
  <si>
    <t>40025108</t>
  </si>
  <si>
    <t>421</t>
  </si>
  <si>
    <t>BMA spécialité céramique</t>
  </si>
  <si>
    <t>40122408</t>
  </si>
  <si>
    <t>801</t>
  </si>
  <si>
    <t>CAP maçon (apprentissage accessible dès la 1ère année)</t>
  </si>
  <si>
    <t>CAP maçon</t>
  </si>
  <si>
    <t>50023224</t>
  </si>
  <si>
    <t>35715</t>
  </si>
  <si>
    <t>Bac pro ouvrages du bâtiment : métallerie</t>
  </si>
  <si>
    <t>40025406</t>
  </si>
  <si>
    <t>4432</t>
  </si>
  <si>
    <t>Bac pro métiers du cuir option maroquinerie (apprentissage accessible dès la 1ère année)</t>
  </si>
  <si>
    <t>Bac pro métiers du cuir option maroquinerie</t>
  </si>
  <si>
    <t>40024302</t>
  </si>
  <si>
    <t>24740</t>
  </si>
  <si>
    <t>Bac pro techniques d'interventions sur installations nucléaires</t>
  </si>
  <si>
    <t>40034305</t>
  </si>
  <si>
    <t>19132</t>
  </si>
  <si>
    <t>CAP constructeur de routes et d'aménagements urbains</t>
  </si>
  <si>
    <t>50023120</t>
  </si>
  <si>
    <t>35888</t>
  </si>
  <si>
    <t>Bac pro métiers et arts de la pierre (apprentissage accessible dès la 1ère année)</t>
  </si>
  <si>
    <t>Bac pro métiers et arts de la pierre</t>
  </si>
  <si>
    <t>40023208</t>
  </si>
  <si>
    <t>35638</t>
  </si>
  <si>
    <t>Lycée Balzac</t>
  </si>
  <si>
    <t>Lycée Victor Laloux</t>
  </si>
  <si>
    <t>Lycée Edouard Vaillant</t>
  </si>
  <si>
    <t>Bac pro productique mécanique option décolletage (apprentissage accessible dès la 1ère année)</t>
  </si>
  <si>
    <t>Bac pro productique mécanique option décolletage</t>
  </si>
  <si>
    <t>40025005</t>
  </si>
  <si>
    <t>792</t>
  </si>
  <si>
    <t>Lycée Jean Monnet</t>
  </si>
  <si>
    <t>BTS banque, conseiller de clientèle (particuliers)</t>
  </si>
  <si>
    <t>32031310</t>
  </si>
  <si>
    <t>1174</t>
  </si>
  <si>
    <t>BTS management économique de la construction</t>
  </si>
  <si>
    <t>32023013</t>
  </si>
  <si>
    <t>35802</t>
  </si>
  <si>
    <t>Lycée Camille Claudel</t>
  </si>
  <si>
    <t>BTS opticien-lunetier</t>
  </si>
  <si>
    <t>32033107</t>
  </si>
  <si>
    <t>1084</t>
  </si>
  <si>
    <t>Lycée François Clouet</t>
  </si>
  <si>
    <t>Lycée Joseph Cugnot</t>
  </si>
  <si>
    <t>MC aide à domicile</t>
  </si>
  <si>
    <t>01033001</t>
  </si>
  <si>
    <t>718</t>
  </si>
  <si>
    <t>Fondation apprentis d'Auteuil</t>
  </si>
  <si>
    <t>PARIS 16</t>
  </si>
  <si>
    <t>Centre de Formation Notre-Dame</t>
  </si>
  <si>
    <t>28354</t>
  </si>
  <si>
    <t>SAINT MAURICE SAINT GERMAIN</t>
  </si>
  <si>
    <t>CAP monteur en installations sanitaires</t>
  </si>
  <si>
    <t>50023324</t>
  </si>
  <si>
    <t>30952</t>
  </si>
  <si>
    <t>Licence pro mention industries agroalimentaires : gestion, production et valorisation</t>
  </si>
  <si>
    <t>25022159</t>
  </si>
  <si>
    <t>30074</t>
  </si>
  <si>
    <t>Master pro géographie, aménagement, environnement et développement parcours environnement, territoire et paysage</t>
  </si>
  <si>
    <t>Master mention géographie, aménagement, environnement et développement</t>
  </si>
  <si>
    <t>13512110</t>
  </si>
  <si>
    <t>34074</t>
  </si>
  <si>
    <t>Master mention droit public parcours métiers de l'accompagnement politique</t>
  </si>
  <si>
    <t>Master mention droit public parcours Construction aménagement urbanisme</t>
  </si>
  <si>
    <t>Université d'Orléans - UFR  Sciences et Techniques - Site de Bourges</t>
  </si>
  <si>
    <t>Master mention physique appliquée et ingénierie physique parcours Expertise, métrologie, diagnostic</t>
  </si>
  <si>
    <t>Manager en ressources humaines</t>
  </si>
  <si>
    <t>16X31509</t>
  </si>
  <si>
    <t>35756</t>
  </si>
  <si>
    <t>DEME - Diplôme d'État de moniteur éducateur</t>
  </si>
  <si>
    <t>Diplôme d'État de moniteur éducateur</t>
  </si>
  <si>
    <t>46033202</t>
  </si>
  <si>
    <t>492</t>
  </si>
  <si>
    <t>ARDEQAF - ERTS - Antenne de Bourges</t>
  </si>
  <si>
    <t>ARDEQAF - ERTS - Antenne de Chartres</t>
  </si>
  <si>
    <t>ITS - Institut du Travail Social - Antenne de Blois</t>
  </si>
  <si>
    <t>DEEJE - Diplôme d'État d'éducateur de jeunes enfants</t>
  </si>
  <si>
    <t>Diplôme d'État d'éducateur de jeunes enfants</t>
  </si>
  <si>
    <t>26033203</t>
  </si>
  <si>
    <t>34827</t>
  </si>
  <si>
    <t>Diplôme d'Etat d'éducateur technique spécialisé</t>
  </si>
  <si>
    <t>26033204</t>
  </si>
  <si>
    <t>34828</t>
  </si>
  <si>
    <t>ESTEN Le Cercle Digital</t>
  </si>
  <si>
    <t>Chargé de communication plurimédia</t>
  </si>
  <si>
    <t>26X32015</t>
  </si>
  <si>
    <t>34589</t>
  </si>
  <si>
    <t>CESI</t>
  </si>
  <si>
    <t>PUTEAUX</t>
  </si>
  <si>
    <t>CESI CFA SUP Orléans</t>
  </si>
  <si>
    <t>Bachelor Concepteur.trice développeur.euse d'applications</t>
  </si>
  <si>
    <t>Concepteur développeur d'applications</t>
  </si>
  <si>
    <t>26C32604</t>
  </si>
  <si>
    <t>36490</t>
  </si>
  <si>
    <t>Bachelor Administrateur.trice systèmes et réseaux</t>
  </si>
  <si>
    <t>Administrateur systèmes et réseaux</t>
  </si>
  <si>
    <t>26X32605</t>
  </si>
  <si>
    <t>36075</t>
  </si>
  <si>
    <t>Responsable qualité sécurité environnement</t>
  </si>
  <si>
    <t>26X20004</t>
  </si>
  <si>
    <t>35433</t>
  </si>
  <si>
    <t>Bachelor Responsable performance industrielle</t>
  </si>
  <si>
    <t>Responsable performance industrielle</t>
  </si>
  <si>
    <t>26X20003</t>
  </si>
  <si>
    <t>34943</t>
  </si>
  <si>
    <t>Gestionnaire en maintenance et support informatique</t>
  </si>
  <si>
    <t>36X32601</t>
  </si>
  <si>
    <t>34602</t>
  </si>
  <si>
    <t>Manager de Direction Opérationnelle - option OPI</t>
  </si>
  <si>
    <t>EM Normandie Programme grande école</t>
  </si>
  <si>
    <t>16531224</t>
  </si>
  <si>
    <t>34759</t>
  </si>
  <si>
    <t>Manager du développement des ressources humaines</t>
  </si>
  <si>
    <t>16N31501</t>
  </si>
  <si>
    <t>35604</t>
  </si>
  <si>
    <t>Mastère spécialisé (MS) management de la qualité, de la sécurité et de l'environnement - QSE</t>
  </si>
  <si>
    <t>Manager des systèmes intégrés QSE (MS)</t>
  </si>
  <si>
    <t>16X20003</t>
  </si>
  <si>
    <t>23687</t>
  </si>
  <si>
    <t>Bachelor chargé.e ressources humaines</t>
  </si>
  <si>
    <t>Responsable ressources humaines</t>
  </si>
  <si>
    <t>26X31503</t>
  </si>
  <si>
    <t>16889</t>
  </si>
  <si>
    <t>Consultant en recrutement et travail temporaire</t>
  </si>
  <si>
    <t>26X31517</t>
  </si>
  <si>
    <t>34250</t>
  </si>
  <si>
    <t>BTS support à l'action managériale - SAM</t>
  </si>
  <si>
    <t>MFR - CFA Bourgueil</t>
  </si>
  <si>
    <t>BOURGUEIL</t>
  </si>
  <si>
    <t>37031</t>
  </si>
  <si>
    <t>Wild Code School</t>
  </si>
  <si>
    <t>LA LOUPE</t>
  </si>
  <si>
    <t>28214</t>
  </si>
  <si>
    <t>Titre professionnel concepteur développeur d'applications - Développeur-euse web et mobile avancé</t>
  </si>
  <si>
    <t>Titre professionnel gestionnaire des opérations de transport routier de marchandises</t>
  </si>
  <si>
    <t>36T3110D</t>
  </si>
  <si>
    <t>34881</t>
  </si>
  <si>
    <t>CAP conducteur routier marchandises</t>
  </si>
  <si>
    <t>50031117</t>
  </si>
  <si>
    <t>5377</t>
  </si>
  <si>
    <t>Responsable en logistique</t>
  </si>
  <si>
    <t>26C3110A</t>
  </si>
  <si>
    <t>34198</t>
  </si>
  <si>
    <t>Lycée agricole Boissay</t>
  </si>
  <si>
    <t>41092</t>
  </si>
  <si>
    <t>FOUGERES SUR BIEVRE</t>
  </si>
  <si>
    <t>Titre professionnel préparateur de commandes en entrepôt</t>
  </si>
  <si>
    <t>56T31103</t>
  </si>
  <si>
    <t>34860</t>
  </si>
  <si>
    <t>Manager des ressources humaines</t>
  </si>
  <si>
    <t>16X31504</t>
  </si>
  <si>
    <t>36123</t>
  </si>
  <si>
    <t>Fleuriste (BM) - apprentissage accessible dès la 1ère année</t>
  </si>
  <si>
    <t>Fleuriste (BM)</t>
  </si>
  <si>
    <t>36M21101</t>
  </si>
  <si>
    <t>34712</t>
  </si>
  <si>
    <t>Moniteur d'atelier en milieu de travail protégé</t>
  </si>
  <si>
    <t>46X33202</t>
  </si>
  <si>
    <t>32139</t>
  </si>
  <si>
    <t>CAP agricole métiers de l'agriculture - Grandes cultures</t>
  </si>
  <si>
    <t>Certificat de spécialisation technicien cynégétique</t>
  </si>
  <si>
    <t>46321302</t>
  </si>
  <si>
    <t>4082</t>
  </si>
  <si>
    <t>Certificat de spécialisation pilote de machines de bûcheronnage</t>
  </si>
  <si>
    <t>46321006</t>
  </si>
  <si>
    <t>32224</t>
  </si>
  <si>
    <t>BPA option travaux forestiers spécialité travaux de bûcheronnage</t>
  </si>
  <si>
    <t>55321302</t>
  </si>
  <si>
    <t>BPA option travaux forestiers spécialité travaux de sylviculture</t>
  </si>
  <si>
    <t>55321303</t>
  </si>
  <si>
    <t>DEASS - Diplôme d'État d'assistant de service social</t>
  </si>
  <si>
    <t>Diplôme d'État d'assistant de service social</t>
  </si>
  <si>
    <t>26033205</t>
  </si>
  <si>
    <t>34824</t>
  </si>
  <si>
    <t>Diplôme d'État de technicien de l'intervention sociale et familiale - DETISF</t>
  </si>
  <si>
    <t>Diplôme d'État de technicien de l'intervention sociale et familiale</t>
  </si>
  <si>
    <t>46033203</t>
  </si>
  <si>
    <t>4503</t>
  </si>
  <si>
    <t>Diplôme d'État d'infirmier(ière)</t>
  </si>
  <si>
    <t>26033101</t>
  </si>
  <si>
    <t>8940</t>
  </si>
  <si>
    <t>DECESF - Diplôme d'État de conseiller en économie sociale et familiale</t>
  </si>
  <si>
    <t>Diplôme d'État de conseiller en économie sociale et familiale</t>
  </si>
  <si>
    <t>26033206</t>
  </si>
  <si>
    <t>34826</t>
  </si>
  <si>
    <t>DETISF - Diplôme d'État de technicien de l'intervention sociale et familiale</t>
  </si>
  <si>
    <t>ES Banque</t>
  </si>
  <si>
    <t>PARIS 09</t>
  </si>
  <si>
    <t>ES Banque - Campus Orléans</t>
  </si>
  <si>
    <t>Licence pro mention assurance, banque, finance : chargé de clientèle</t>
  </si>
  <si>
    <t>25031395</t>
  </si>
  <si>
    <t>30181</t>
  </si>
  <si>
    <t>Master mention monnaie, banque, finance, assurance</t>
  </si>
  <si>
    <t>13531393</t>
  </si>
  <si>
    <t>34034</t>
  </si>
  <si>
    <t>BTS conception des processus de réalisation de produits option A : production unitaire</t>
  </si>
  <si>
    <t>32022318</t>
  </si>
  <si>
    <t>Lycée et CFA Sainte Croix Sainte Euverte</t>
  </si>
  <si>
    <t>Licence pro mention métiers de l'industrie : conception et amélioration de processus et procédés industriels Parcours Systèmes Automatisés</t>
  </si>
  <si>
    <t>Licence pro mention métiers de l'industrie : conception et amélioration de processus et procédés industriels</t>
  </si>
  <si>
    <t>25020150</t>
  </si>
  <si>
    <t>30126</t>
  </si>
  <si>
    <t>Lycée Benjamin Franklin</t>
  </si>
  <si>
    <t>Licence pro mention maîtrise de l'énergie, électricité, développement durable Parcours coordinateur technique pour l'optimisation des énergies électriques et renouvelables</t>
  </si>
  <si>
    <t>Licence pro mention maîtrise de l'énergie, électricité, développement durable</t>
  </si>
  <si>
    <t>25022763</t>
  </si>
  <si>
    <t>30094</t>
  </si>
  <si>
    <t>Licence mention génie civil - Management de projet et de travaux et management de projet BIM</t>
  </si>
  <si>
    <t>Licence mention gestion parcours gestion des organisations</t>
  </si>
  <si>
    <t>MFR du Pithiverais</t>
  </si>
  <si>
    <t>ASCOUX</t>
  </si>
  <si>
    <t>45010</t>
  </si>
  <si>
    <t>Licence pro mention métiers des ressources naturelles et de la forêt</t>
  </si>
  <si>
    <t>25021304</t>
  </si>
  <si>
    <t>30140</t>
  </si>
  <si>
    <t>Bac pro conduite et gestion de l'entreprise agricole - Polyculture-Elevage</t>
  </si>
  <si>
    <t>Alternance Sèvre et Vienne</t>
  </si>
  <si>
    <t>BESSINES</t>
  </si>
  <si>
    <t>Groupe alternance Tours</t>
  </si>
  <si>
    <t>Bachelor Chargé des Ressources Humaines</t>
  </si>
  <si>
    <t>Responsable carrières et paie</t>
  </si>
  <si>
    <t>26X31530</t>
  </si>
  <si>
    <t>31969</t>
  </si>
  <si>
    <t>Manager de la communication marketing intégrée</t>
  </si>
  <si>
    <t>16X31245</t>
  </si>
  <si>
    <t>36731</t>
  </si>
  <si>
    <t>Mastère Manager de Ressources Humaines</t>
  </si>
  <si>
    <t>16X31511</t>
  </si>
  <si>
    <t>28776</t>
  </si>
  <si>
    <t>Lycée Val de Cher</t>
  </si>
  <si>
    <t>41198</t>
  </si>
  <si>
    <t>SAINT AIGNAN</t>
  </si>
  <si>
    <t>MC technicien(ne) des services à l'énergie</t>
  </si>
  <si>
    <t>MC technicien des services à l'énergie</t>
  </si>
  <si>
    <t>01022703</t>
  </si>
  <si>
    <t>36334</t>
  </si>
  <si>
    <t>Esthéticien cosméticien (BM)</t>
  </si>
  <si>
    <t>Esthéticien-cosméticien (BM)</t>
  </si>
  <si>
    <t>36M33602</t>
  </si>
  <si>
    <t>36403</t>
  </si>
  <si>
    <t>BTS management opérationnel de la sécurité - MOS</t>
  </si>
  <si>
    <t>BTS management opérationnel de la sécurité</t>
  </si>
  <si>
    <t>32034401</t>
  </si>
  <si>
    <t>35393</t>
  </si>
  <si>
    <t>French Beauty Group</t>
  </si>
  <si>
    <t>BP esthétique cosmétique parfumerie Option Spa</t>
  </si>
  <si>
    <t>BTS métiers de l'esthétique cosmétique parfumerie option A : management</t>
  </si>
  <si>
    <t>Bachelor web - stratégie digitale</t>
  </si>
  <si>
    <t>Chef de projet web et stratégie digitale</t>
  </si>
  <si>
    <t>26C31207</t>
  </si>
  <si>
    <t>34455</t>
  </si>
  <si>
    <t>CFA AFI 24</t>
  </si>
  <si>
    <t>CFA AFI 24 Centre Val de Loire</t>
  </si>
  <si>
    <t>Licence pro mention chimie analytique, contrôle, qualité, environnement</t>
  </si>
  <si>
    <t>25011601</t>
  </si>
  <si>
    <t>30051</t>
  </si>
  <si>
    <t>Titre professionnel solier moquettiste</t>
  </si>
  <si>
    <t>56T23302</t>
  </si>
  <si>
    <t>36259</t>
  </si>
  <si>
    <t>Licence pro mention métiers de l'industrie : conception et amélioration de processus et procédés industriels Parcours Process de fabrication</t>
  </si>
  <si>
    <t>Licence mention gestion parcours commerce, vente et marketing</t>
  </si>
  <si>
    <t>Licence pro mention métiers de l'industrie : mécatronique, robotique</t>
  </si>
  <si>
    <t>25020153</t>
  </si>
  <si>
    <t>30131</t>
  </si>
  <si>
    <t>Licence pro mention domotique</t>
  </si>
  <si>
    <t>25020151</t>
  </si>
  <si>
    <t>29796</t>
  </si>
  <si>
    <t>Master mention innovation, entreprise et société</t>
  </si>
  <si>
    <t>1353103T</t>
  </si>
  <si>
    <t>34847</t>
  </si>
  <si>
    <t>CPJEPS mention animateur d'activités et de vie quotidienne</t>
  </si>
  <si>
    <t>56J33502</t>
  </si>
  <si>
    <t>32369</t>
  </si>
  <si>
    <t>Titre professionnel technicien supérieur de maintenance industrielle</t>
  </si>
  <si>
    <t>36T20101</t>
  </si>
  <si>
    <t>36247</t>
  </si>
  <si>
    <t>Responsable de la stratégie marketing et du développement commercial omnicanal</t>
  </si>
  <si>
    <t>Responsable marketing opérationnel</t>
  </si>
  <si>
    <t>36727</t>
  </si>
  <si>
    <t>Responsable des ressources humaines</t>
  </si>
  <si>
    <t>26X31539</t>
  </si>
  <si>
    <t>31019</t>
  </si>
  <si>
    <t>L'école ORCOM</t>
  </si>
  <si>
    <t>Forepabe</t>
  </si>
  <si>
    <t>Sculpteur ornemaniste sur pierre</t>
  </si>
  <si>
    <t>46X23201</t>
  </si>
  <si>
    <t>18102</t>
  </si>
  <si>
    <t>BPJEPS spécialité éducateur sportif mention activités équestres</t>
  </si>
  <si>
    <t>Licence mention génie civil - Construction durable cursus Energétique et Fluides du Bâtiment</t>
  </si>
  <si>
    <t>Assistant(e) et Attaché(e) de direction</t>
  </si>
  <si>
    <t>Assistant et attaché de direction</t>
  </si>
  <si>
    <t>36X32402</t>
  </si>
  <si>
    <t>35621</t>
  </si>
  <si>
    <t>Assistant(e) et Attaché(e) de direction spécialisation Ressources Humaines</t>
  </si>
  <si>
    <t>Gestionnaire des ressources humaines</t>
  </si>
  <si>
    <t>26X31516</t>
  </si>
  <si>
    <t>34710</t>
  </si>
  <si>
    <t>Collaborateur comptable et financier</t>
  </si>
  <si>
    <t>26X31402</t>
  </si>
  <si>
    <t>35062</t>
  </si>
  <si>
    <t>Pôle d'enseignement supérieur Sainte Croix Saint Euverte</t>
  </si>
  <si>
    <t>Bachelor Marketing communication digitale</t>
  </si>
  <si>
    <t>Responsable du développement de l'unité commerciale</t>
  </si>
  <si>
    <t>26X31006</t>
  </si>
  <si>
    <t>35754</t>
  </si>
  <si>
    <t>Bachelor Marketing commerce</t>
  </si>
  <si>
    <t>Bachelor Responsable d'établissement de l'économie sociale et solidaire</t>
  </si>
  <si>
    <t>Responsable d'établissement de l'économie sociale et solidaire</t>
  </si>
  <si>
    <t>26A33201</t>
  </si>
  <si>
    <t>34305</t>
  </si>
  <si>
    <t>Gestionnaire d'unité commerciale</t>
  </si>
  <si>
    <t>36C3120V</t>
  </si>
  <si>
    <t>36141</t>
  </si>
  <si>
    <t>Titre professionnel technicien de maintenance industrielle – TMI</t>
  </si>
  <si>
    <t>Titre professionnel technicien de maintenance industrielle</t>
  </si>
  <si>
    <t>46T20101</t>
  </si>
  <si>
    <t>35191</t>
  </si>
  <si>
    <t>AFEC</t>
  </si>
  <si>
    <t>PARIS 11</t>
  </si>
  <si>
    <t>AFEC 45</t>
  </si>
  <si>
    <t>Titre professionnel secrétaire assistant médico-social</t>
  </si>
  <si>
    <t>46T32401</t>
  </si>
  <si>
    <t>36805</t>
  </si>
  <si>
    <t>CFA ENGIE</t>
  </si>
  <si>
    <t>COURBEVOIE</t>
  </si>
  <si>
    <t>Licence mention génie civil parcours management de projet et de travaux</t>
  </si>
  <si>
    <t>Licence mention gestion parcours Gestion des ressources humaines</t>
  </si>
  <si>
    <t>Lycée Voltaire</t>
  </si>
  <si>
    <t>Licence pro mention métiers du décisionnel et de la statistique</t>
  </si>
  <si>
    <t>2503263K</t>
  </si>
  <si>
    <t>29969</t>
  </si>
  <si>
    <t>Licence Droit, Economie, Gestion mention Gestion Parcours gestion des organisations</t>
  </si>
  <si>
    <t>Forma santé</t>
  </si>
  <si>
    <t>Orléans</t>
  </si>
  <si>
    <t>DEAES - Diplôme d'état d'accompagnant éducatif et Social</t>
  </si>
  <si>
    <t>CAP électricien</t>
  </si>
  <si>
    <t>50025524</t>
  </si>
  <si>
    <t>30328</t>
  </si>
  <si>
    <t>CAP métiers du plâtre et de l'isolation</t>
  </si>
  <si>
    <t>50023326</t>
  </si>
  <si>
    <t>35319</t>
  </si>
  <si>
    <t>CAP menuisier fabricant de menuiserie, mobilier et agencement</t>
  </si>
  <si>
    <t>50023441</t>
  </si>
  <si>
    <t>472</t>
  </si>
  <si>
    <t>MC peinture décoration</t>
  </si>
  <si>
    <t>01023304</t>
  </si>
  <si>
    <t>738</t>
  </si>
  <si>
    <t>Bac pro réalisation de produits imprimés et plurimédia option B productions imprimées (apprentissage accessible dès la 1ère année)</t>
  </si>
  <si>
    <t>Bac pro réalisation de produits imprimés et plurimédia option B productions imprimées</t>
  </si>
  <si>
    <t>40032208</t>
  </si>
  <si>
    <t>18385</t>
  </si>
  <si>
    <t>CAP agricole travaux forestiers - Bûcheronnage et Sylviculture</t>
  </si>
  <si>
    <t>CAP cordonnerie multiservices</t>
  </si>
  <si>
    <t>50024320</t>
  </si>
  <si>
    <t>3112</t>
  </si>
  <si>
    <t>CAP horlogerie</t>
  </si>
  <si>
    <t>50025137</t>
  </si>
  <si>
    <t>5365</t>
  </si>
  <si>
    <t>CAP tapissier-tapissière d'ameublement en siège</t>
  </si>
  <si>
    <t>50024238</t>
  </si>
  <si>
    <t>677</t>
  </si>
  <si>
    <t>BP charcutier-traiteur</t>
  </si>
  <si>
    <t>45022107</t>
  </si>
  <si>
    <t>975</t>
  </si>
  <si>
    <t>Bac pro maintenance des matériels option C : matériels d'espaces verts (apprentissage accessible dès la 1ère année)</t>
  </si>
  <si>
    <t>CAP métallier</t>
  </si>
  <si>
    <t>50025439</t>
  </si>
  <si>
    <t>35700</t>
  </si>
  <si>
    <t>CAP maintenance des véhicules automobiles option motocycles</t>
  </si>
  <si>
    <t>CAP tapissier-tapissière d'ameublement en décor</t>
  </si>
  <si>
    <t>50024239</t>
  </si>
  <si>
    <t>676</t>
  </si>
  <si>
    <t>Bac pro métiers du commerce et de la vente option A et option B</t>
  </si>
  <si>
    <t>Bac pro maintenance des matériels option A : matériels agricoles (apprentissage accessible dès la 1ère année)</t>
  </si>
  <si>
    <t>BP métallier</t>
  </si>
  <si>
    <t>45025411</t>
  </si>
  <si>
    <t>32231</t>
  </si>
  <si>
    <t>CAP maintenance des matériels option C : matériels d'espaces verts</t>
  </si>
  <si>
    <t>50025223</t>
  </si>
  <si>
    <t>29638</t>
  </si>
  <si>
    <t>BTS management  commercial opérationnel</t>
  </si>
  <si>
    <t>MC pâtisserie boulangère</t>
  </si>
  <si>
    <t>01022108</t>
  </si>
  <si>
    <t>2444</t>
  </si>
  <si>
    <t>BTS contrôle industriel et régulation automatique - CIRA</t>
  </si>
  <si>
    <t>BTS systèmes numériques option B électronique et communication</t>
  </si>
  <si>
    <t>32025516</t>
  </si>
  <si>
    <t>BP carreleur mosaïste</t>
  </si>
  <si>
    <t>45023316</t>
  </si>
  <si>
    <t>31216</t>
  </si>
  <si>
    <t>Bac pro métiers de l'accueil</t>
  </si>
  <si>
    <t>40031212</t>
  </si>
  <si>
    <t>32049</t>
  </si>
  <si>
    <t>CAP esthétique, cosmétique, parfumerie</t>
  </si>
  <si>
    <t>Master mention droit public parcours Droit et management public local Direction générale et financière</t>
  </si>
  <si>
    <t>Master mention droit public parcours gestion locale du patrimoine culturel</t>
  </si>
  <si>
    <t>CHRU de Tours - IFPS - Centre de formation de préparateurs en pharmacie hospitalière</t>
  </si>
  <si>
    <t>Diplôme de préparateur en pharmacie hospitalière</t>
  </si>
  <si>
    <t>36033107</t>
  </si>
  <si>
    <t>230</t>
  </si>
  <si>
    <t>BPJEPS spécialité éducateur sportif mention activités gymniques option gymnastique rythmique</t>
  </si>
  <si>
    <t>CAP agricole métiers de l'agriculture - Horticulture (productions florales, légumières - maraîchage, pépinière et arboriculture)</t>
  </si>
  <si>
    <t>CAP constructeur de réseaux de canalisations de travaux publics</t>
  </si>
  <si>
    <t>50023119</t>
  </si>
  <si>
    <t>35321</t>
  </si>
  <si>
    <t>CAP podo-orthésiste</t>
  </si>
  <si>
    <t>50033107</t>
  </si>
  <si>
    <t>654</t>
  </si>
  <si>
    <t>CFPPA du Loir et Cher</t>
  </si>
  <si>
    <t>BTSA analyses agricoles, biologiques et biotechnologiques  - ANABIOTEC</t>
  </si>
  <si>
    <t>Master mention comptabilité - contrôle - audit</t>
  </si>
  <si>
    <t>13531444</t>
  </si>
  <si>
    <t>35991</t>
  </si>
  <si>
    <t>CAP maintenance des véhicules option véhicules de transport routier</t>
  </si>
  <si>
    <t>50025219</t>
  </si>
  <si>
    <t>Licence pro mention chimie : formulation</t>
  </si>
  <si>
    <t>25022284</t>
  </si>
  <si>
    <t>30050</t>
  </si>
  <si>
    <t>Prothésiste dentaire (BTM)</t>
  </si>
  <si>
    <t>46M33101</t>
  </si>
  <si>
    <t>35664</t>
  </si>
  <si>
    <t>MC maintenance des systèmes embarqués de l'automobile dominante véhicules particuliers</t>
  </si>
  <si>
    <t>01025507</t>
  </si>
  <si>
    <t>2807</t>
  </si>
  <si>
    <t>MC plaquiste</t>
  </si>
  <si>
    <t>01023302</t>
  </si>
  <si>
    <t>740</t>
  </si>
  <si>
    <t>CAP couvreur (apprentissage accessible dès la 1ère année)</t>
  </si>
  <si>
    <t>Ingénieur diplômé de l'institut national des sciences appliquées Centre Val de Loire spécialité sécurité informatique</t>
  </si>
  <si>
    <t>17032624</t>
  </si>
  <si>
    <t>CAP agricole jardinier paysagiste (apprentissage accessible dès la 1ère année)</t>
  </si>
  <si>
    <t>Bac pro technicien menuisier-agenceur</t>
  </si>
  <si>
    <t>Bac pro maintenance des véhicules option B véhicules de transport routier</t>
  </si>
  <si>
    <t>40025215</t>
  </si>
  <si>
    <t>CHRU de Tours - IFPS - Ecole de manipulateurs de radiologie (IFMEM)</t>
  </si>
  <si>
    <t>IRSS SANTE PROFILSUP</t>
  </si>
  <si>
    <t>RENNES</t>
  </si>
  <si>
    <t>IRSS SANTE - PROFILSUP</t>
  </si>
  <si>
    <t>Manager de projet</t>
  </si>
  <si>
    <t>Responsable d'unité opérationnelle</t>
  </si>
  <si>
    <t>26X31023</t>
  </si>
  <si>
    <t>34976</t>
  </si>
  <si>
    <t>Manager stratégique</t>
  </si>
  <si>
    <t>Manager de la stratégie et de la performance commerciale</t>
  </si>
  <si>
    <t>16X31207</t>
  </si>
  <si>
    <t>35894</t>
  </si>
  <si>
    <t>Animateur d'équitation</t>
  </si>
  <si>
    <t>56X33501</t>
  </si>
  <si>
    <t>34491</t>
  </si>
  <si>
    <t>CAP agricole maréchal-ferrant</t>
  </si>
  <si>
    <t>50321236</t>
  </si>
  <si>
    <t>25090</t>
  </si>
  <si>
    <t>Mastère Manager des ressources humaines</t>
  </si>
  <si>
    <t>Titre professionnel charpentier bois</t>
  </si>
  <si>
    <t>56T23402</t>
  </si>
  <si>
    <t>35508</t>
  </si>
  <si>
    <t>Titre professionnel menuisier poseur-installateur</t>
  </si>
  <si>
    <t>56T23406</t>
  </si>
  <si>
    <t>29855</t>
  </si>
  <si>
    <t>Titre professionnel agent de maintenance d'équipements de confort climatique</t>
  </si>
  <si>
    <t>56T22703</t>
  </si>
  <si>
    <t>31682</t>
  </si>
  <si>
    <t>CAP installateur en froid et conditionnement d'air</t>
  </si>
  <si>
    <t>50022714</t>
  </si>
  <si>
    <t>31334</t>
  </si>
  <si>
    <t>BP installateur, dépanneur en froid et conditionnement d'air</t>
  </si>
  <si>
    <t>45022710</t>
  </si>
  <si>
    <t>30923</t>
  </si>
  <si>
    <t>Titre professionnel soudeur assembleur industriel</t>
  </si>
  <si>
    <t>56T25408</t>
  </si>
  <si>
    <t>34502</t>
  </si>
  <si>
    <t>Titre professionnel technicien métreur du bâtiment</t>
  </si>
  <si>
    <t>46T23002</t>
  </si>
  <si>
    <t>34657</t>
  </si>
  <si>
    <t>Bachelor responsable de développement</t>
  </si>
  <si>
    <t>Chargé de gestion commerciale</t>
  </si>
  <si>
    <t>26X31236</t>
  </si>
  <si>
    <t>34465</t>
  </si>
  <si>
    <t>Bachelor chargé(e) des ressources humaines</t>
  </si>
  <si>
    <t>Certificat de spécialisation tracteurs et machines agricoles utilisation et maintenance</t>
  </si>
  <si>
    <t>56321001</t>
  </si>
  <si>
    <t>2303</t>
  </si>
  <si>
    <t>Réceptionnaire après-vente véhicules légers</t>
  </si>
  <si>
    <t>56X25203</t>
  </si>
  <si>
    <t>36885</t>
  </si>
  <si>
    <t>MBA Manager d'Affaires Direction d'Entreprise</t>
  </si>
  <si>
    <t>MBA Manager d'Affaires Communication Digitale, Marketing et E-Business</t>
  </si>
  <si>
    <t>Comptable d'entreprise</t>
  </si>
  <si>
    <t>36X31404</t>
  </si>
  <si>
    <t>34457</t>
  </si>
  <si>
    <t>BTS Support à l'Action Managériale</t>
  </si>
  <si>
    <t>Titre professionnel gestionnaire comptable et fiscal</t>
  </si>
  <si>
    <t>36T31401</t>
  </si>
  <si>
    <t>31677</t>
  </si>
  <si>
    <t>Titre professionnel serveur en restauration</t>
  </si>
  <si>
    <t>56T33402</t>
  </si>
  <si>
    <t>34422</t>
  </si>
  <si>
    <t>Titre professionnel carrossier réparateur</t>
  </si>
  <si>
    <t>56T25406</t>
  </si>
  <si>
    <t>34286</t>
  </si>
  <si>
    <t>Bachelor responsable du développement et du pilotage commercial</t>
  </si>
  <si>
    <t>Responsable du développement et du pilotage commercial</t>
  </si>
  <si>
    <t>26X31214</t>
  </si>
  <si>
    <t>34524</t>
  </si>
  <si>
    <t>CAP agricole palefrenier soigneur (accessible en apprentissage dès la 1ère année)</t>
  </si>
  <si>
    <t>Arinfo</t>
  </si>
  <si>
    <t>Arinfo - Centre de Chartres</t>
  </si>
  <si>
    <t>Titre professionnel concepteur designer UI</t>
  </si>
  <si>
    <t>26T32001</t>
  </si>
  <si>
    <t>35634</t>
  </si>
  <si>
    <t>Titre professionnel technicien d'études du bâtiment en dessin de projet</t>
  </si>
  <si>
    <t>46T23004</t>
  </si>
  <si>
    <t>34660</t>
  </si>
  <si>
    <t>Titre professionnel infographiste metteur en page</t>
  </si>
  <si>
    <t>46T32201</t>
  </si>
  <si>
    <t>1267</t>
  </si>
  <si>
    <t>Ingénieur diplômé de l'école polytechnique universitaire de l'université de Tours spécialité mécanique et génie mécanique</t>
  </si>
  <si>
    <t>17025125</t>
  </si>
  <si>
    <t>29671</t>
  </si>
  <si>
    <t>Bac pro technicien en réalisation de produits mécaniques option réalisation et suivi de productions</t>
  </si>
  <si>
    <t>40025014</t>
  </si>
  <si>
    <t>35697</t>
  </si>
  <si>
    <t>Bac pro technicien en réalisation de produits mécaniques option réalisation et maintenance des outillages</t>
  </si>
  <si>
    <t>40025013</t>
  </si>
  <si>
    <t>Université d'Orleans - IUT Orléans</t>
  </si>
  <si>
    <t>BUT spécialité génie mécanique et productique parcours innovation pour l'industrie</t>
  </si>
  <si>
    <t>25125103</t>
  </si>
  <si>
    <t>35463</t>
  </si>
  <si>
    <t>Pôle Formation UIMM - CFAI Centre - Val de Loire antenne de Blois</t>
  </si>
  <si>
    <t>Titre professionnel technicien en usinage assisté par ordinateur</t>
  </si>
  <si>
    <t>46T25101</t>
  </si>
  <si>
    <t>35182</t>
  </si>
  <si>
    <t>Technicien spécialisé en maintenance avancée</t>
  </si>
  <si>
    <t>26X25001</t>
  </si>
  <si>
    <t>35617</t>
  </si>
  <si>
    <t>Technicien spécialisé en intégration des procédés</t>
  </si>
  <si>
    <t>26X25002</t>
  </si>
  <si>
    <t>35892</t>
  </si>
  <si>
    <t>Titre professionnel chef de chantier gros oeuvre</t>
  </si>
  <si>
    <t>36T23201</t>
  </si>
  <si>
    <t>1863</t>
  </si>
  <si>
    <t>Titre professionnel couvreur-zingueur</t>
  </si>
  <si>
    <t>56T2320A</t>
  </si>
  <si>
    <t>36101</t>
  </si>
  <si>
    <t>CAP staffeur-ornemaniste</t>
  </si>
  <si>
    <t>CAP staffeur ornemaniste</t>
  </si>
  <si>
    <t>50023311</t>
  </si>
  <si>
    <t>36427</t>
  </si>
  <si>
    <t>Titre professionnel peintre en bâtiment</t>
  </si>
  <si>
    <t>56T23303</t>
  </si>
  <si>
    <t>36257</t>
  </si>
  <si>
    <t>Titre professionnel façadier-peintre</t>
  </si>
  <si>
    <t>56T23306</t>
  </si>
  <si>
    <t>406</t>
  </si>
  <si>
    <t>Titre professionnel technicien du bâtiment communicant et connecté</t>
  </si>
  <si>
    <t>46T25504</t>
  </si>
  <si>
    <t>35330</t>
  </si>
  <si>
    <t>Titre professionnel technicien d'équipement et d'exploitation en électricité</t>
  </si>
  <si>
    <t>46T25503</t>
  </si>
  <si>
    <t>30623</t>
  </si>
  <si>
    <t>Technicien services de la maison connectée</t>
  </si>
  <si>
    <t>46X2550B</t>
  </si>
  <si>
    <t>26753</t>
  </si>
  <si>
    <t>Titre professionnel canalisateur</t>
  </si>
  <si>
    <t>56T23102</t>
  </si>
  <si>
    <t>35300</t>
  </si>
  <si>
    <t>Titre professionnel maçon en voirie et réseaux divers</t>
  </si>
  <si>
    <t>56T23101</t>
  </si>
  <si>
    <t>31605</t>
  </si>
  <si>
    <t>Titre professionnel chef de chantier travaux publics routes et canalisations</t>
  </si>
  <si>
    <t>46T23101</t>
  </si>
  <si>
    <t>35299</t>
  </si>
  <si>
    <t>Titre professionnel technicien de maintenance d'équipements de confort climatique</t>
  </si>
  <si>
    <t>46T22705</t>
  </si>
  <si>
    <t>31589</t>
  </si>
  <si>
    <t>Mécanicien cycles</t>
  </si>
  <si>
    <t>56X25202</t>
  </si>
  <si>
    <t>37007</t>
  </si>
  <si>
    <t>35012</t>
  </si>
  <si>
    <t>CAP agent de propreté et d'hygiène</t>
  </si>
  <si>
    <t>50034307</t>
  </si>
  <si>
    <t>24655</t>
  </si>
  <si>
    <t>BTS collaborateur juriste notarial</t>
  </si>
  <si>
    <t>32034502</t>
  </si>
  <si>
    <t>36685</t>
  </si>
  <si>
    <t>Mastère Management des ressources humaines</t>
  </si>
  <si>
    <t>Manager de Direction Opérationnelle - option QSE</t>
  </si>
  <si>
    <t>Brevet de maîtrise Coiffeur (BM)</t>
  </si>
  <si>
    <t>Bac pro métiers du froid et des énergies renouvelables</t>
  </si>
  <si>
    <t>40025517</t>
  </si>
  <si>
    <t>35846</t>
  </si>
  <si>
    <t>Titre professionnel conducteur de transport en commun sur route</t>
  </si>
  <si>
    <t>56T31107</t>
  </si>
  <si>
    <t>31085</t>
  </si>
  <si>
    <t>Responsable de production transport logistique</t>
  </si>
  <si>
    <t>26X31101</t>
  </si>
  <si>
    <t>34190</t>
  </si>
  <si>
    <t>Diplôme d'Etat de manipulateur d'électroradiologie médicale</t>
  </si>
  <si>
    <t>26033105</t>
  </si>
  <si>
    <t>18318</t>
  </si>
  <si>
    <t>BTS métiers de la mesure</t>
  </si>
  <si>
    <t>32020115</t>
  </si>
  <si>
    <t>35803</t>
  </si>
  <si>
    <t>BTSA technico-commercial biens et services pour l'agriculture</t>
  </si>
  <si>
    <t>BTSA technico-commercial option biens et services pour l'agriculture</t>
  </si>
  <si>
    <t>32331204</t>
  </si>
  <si>
    <t>BTS services informatiques aux organisations option A : solutions d'infrastructure, systèmes et réseaux (SISR)</t>
  </si>
  <si>
    <t>BUT spécialité métiers de la transition et de l'efficacité énergétiques parcours optimisation énergétique pour le bâtiment et l'industrie</t>
  </si>
  <si>
    <t>25122704</t>
  </si>
  <si>
    <t>35486</t>
  </si>
  <si>
    <t>BUT spécialité métiers de la transition et de l'efficacité énergétiques parcours réalisation des installations énergétiques pour le bâtiment et l'industrie</t>
  </si>
  <si>
    <t>25122705</t>
  </si>
  <si>
    <t>35487</t>
  </si>
  <si>
    <t>BUT spécialité qualité, logistique industrielle et organisation parcours pilotage de la chaîne logistique globale</t>
  </si>
  <si>
    <t>25131103</t>
  </si>
  <si>
    <t>35351</t>
  </si>
  <si>
    <t>BUT spécialité gestion des entreprises et des administrations parcours contrôle de gestion et pilotage de la performance</t>
  </si>
  <si>
    <t>25131401</t>
  </si>
  <si>
    <t>35378</t>
  </si>
  <si>
    <t>BUT spécialité gestion des entreprises et des administrations parcours gestion et pilotage des ressources humaines</t>
  </si>
  <si>
    <t>25131501</t>
  </si>
  <si>
    <t>35376</t>
  </si>
  <si>
    <t>BUT spécialité gestion des entreprises et des administrations parcours gestion, entrepreneuriat et management d'activités</t>
  </si>
  <si>
    <t>25131004</t>
  </si>
  <si>
    <t>35377</t>
  </si>
  <si>
    <t>BUT spécialité gestion des entreprises et des administrations parcours gestion comptable, fiscale et financière</t>
  </si>
  <si>
    <t>25131301</t>
  </si>
  <si>
    <t>35375</t>
  </si>
  <si>
    <t>BUT spécialité informatique parcours réalisation d'applications : conception, développement, validation</t>
  </si>
  <si>
    <t>25132605</t>
  </si>
  <si>
    <t>35475</t>
  </si>
  <si>
    <t>BUT spécialité métiers du multimédia et de l'internet parcours stratégie de communication numérique et design d'expérience</t>
  </si>
  <si>
    <t>25132003</t>
  </si>
  <si>
    <t>35500</t>
  </si>
  <si>
    <t>BUT spécialité réseaux &amp; télécommunications parcours cybersécurité</t>
  </si>
  <si>
    <t>25132608</t>
  </si>
  <si>
    <t>35455</t>
  </si>
  <si>
    <t>BUT spécialité réseaux &amp; télécommunications parcours internet des objets et mobilité</t>
  </si>
  <si>
    <t>25132610</t>
  </si>
  <si>
    <t>35457</t>
  </si>
  <si>
    <t>BUT spécialité mesures physiques parcours techniques d'instrumentation</t>
  </si>
  <si>
    <t>25111503</t>
  </si>
  <si>
    <t>35479</t>
  </si>
  <si>
    <t>Université d'Orléans - IUT de l'Indre - Antenne d'Issoudun</t>
  </si>
  <si>
    <t>BUT management de la logistique et des transports parcours mobilité et supply chain connectées</t>
  </si>
  <si>
    <t>BUT spécialité management de la logistique et des transports parcours mobilité et supply chain connectées</t>
  </si>
  <si>
    <t>25131101</t>
  </si>
  <si>
    <t>35390</t>
  </si>
  <si>
    <t>Université d'Orléans - IUT de Chartres</t>
  </si>
  <si>
    <t>BUT management de la logistique et des transports parcours mobilité et supply chain durables</t>
  </si>
  <si>
    <t>BUT spécialité management de la logistique et des transports parcours mobilité et supply chain durables</t>
  </si>
  <si>
    <t>25131102</t>
  </si>
  <si>
    <t>35391</t>
  </si>
  <si>
    <t>BUT spécialité techniques de commercialisation parcours business développement et management de la relation client</t>
  </si>
  <si>
    <t>25131202</t>
  </si>
  <si>
    <t>35357</t>
  </si>
  <si>
    <t>BUT spécialité techniques de commercialisation parcours stratégie de marque et événementiel</t>
  </si>
  <si>
    <t>25131206</t>
  </si>
  <si>
    <t>35358</t>
  </si>
  <si>
    <t>BUT spécialité génie électrique et informatique industrielle parcours automatisme et informatique industrielle</t>
  </si>
  <si>
    <t>25120101</t>
  </si>
  <si>
    <t>35408</t>
  </si>
  <si>
    <t>BUT spécialité génie électrique et informatique industrielle parcours électricité et maîtrise de l'énergie</t>
  </si>
  <si>
    <t>25125001</t>
  </si>
  <si>
    <t>35407</t>
  </si>
  <si>
    <t>BUT spécialité génie industriel et maintenance parcours ingénierie des systèmes pluritechniques</t>
  </si>
  <si>
    <t>25120001</t>
  </si>
  <si>
    <t>35498</t>
  </si>
  <si>
    <t>BUT spécialité génie industriel et maintenance parcours management, méthodes, maintenance innovante</t>
  </si>
  <si>
    <t>25120002</t>
  </si>
  <si>
    <t>35499</t>
  </si>
  <si>
    <t>BUT spécialité génie électrique et informatique industrielle parcours électronique et systèmes embarqués</t>
  </si>
  <si>
    <t>25132601</t>
  </si>
  <si>
    <t>35409</t>
  </si>
  <si>
    <t>BUT spécialité génie civil-construction durable parcours réhabilitation et amélioration des performances environnementales des bâtiments</t>
  </si>
  <si>
    <t>25122701</t>
  </si>
  <si>
    <t>35484</t>
  </si>
  <si>
    <t>BUT spécialité techniques de commercialisation parcours marketing et management du point de vente</t>
  </si>
  <si>
    <t>25131205</t>
  </si>
  <si>
    <t>35356</t>
  </si>
  <si>
    <t>Manager en infrastructures et cybersécurité des systèmes d'information</t>
  </si>
  <si>
    <t>16X32654</t>
  </si>
  <si>
    <t>35588</t>
  </si>
  <si>
    <t>CESI CFA SUP Orléans - Antenne de Châteauroux</t>
  </si>
  <si>
    <t>Manager en architecture et applications logicielles des systèmes d'information</t>
  </si>
  <si>
    <t>16X32655</t>
  </si>
  <si>
    <t>35620</t>
  </si>
  <si>
    <t>Titre professionnel Assistant de comptabilité et d'administration - ASCA</t>
  </si>
  <si>
    <t>Assistant de comptabilité et d'administration en PME/TPE</t>
  </si>
  <si>
    <t>46E31401</t>
  </si>
  <si>
    <t>35980</t>
  </si>
  <si>
    <t>BTSA technico-commercial option alimentation et boissons</t>
  </si>
  <si>
    <t>32331205</t>
  </si>
  <si>
    <t>Titre professionnel employé administratif et d'accueil</t>
  </si>
  <si>
    <t>56T32402</t>
  </si>
  <si>
    <t>36803</t>
  </si>
  <si>
    <t>Licence Droit Economie et Gestion Mention Parcours des entreprises</t>
  </si>
  <si>
    <t>Licence mention économie et gestion</t>
  </si>
  <si>
    <t>20512212</t>
  </si>
  <si>
    <t>24426</t>
  </si>
  <si>
    <t>Titre professionnel gestionnaire de paie option Ressources Humaines</t>
  </si>
  <si>
    <t>4113</t>
  </si>
  <si>
    <t>GRETA Val de Loire - siège</t>
  </si>
  <si>
    <t>Développeur en intelligence artificielle</t>
  </si>
  <si>
    <t>26X32630</t>
  </si>
  <si>
    <t>34757</t>
  </si>
  <si>
    <t>CFA de la Pharmacie (AFPPREC)</t>
  </si>
  <si>
    <t>CFA de la Pharmacie (AFPPREC Antenne de Bourges)</t>
  </si>
  <si>
    <t>DEUST spécialité préparateur - technicien en pharmacie</t>
  </si>
  <si>
    <t>DEUST spécialité préparateur / technicien en pharmacie</t>
  </si>
  <si>
    <t>35533103</t>
  </si>
  <si>
    <t>35719</t>
  </si>
  <si>
    <t>CFA de la pharmacie (AFPPREC Antenne de Joue-les-Tours)</t>
  </si>
  <si>
    <t>CFA de la Pharmacie (AFPPREC Antenne de Chartres)</t>
  </si>
  <si>
    <t>Lycée Jacques Monod</t>
  </si>
  <si>
    <t>Titre professionnel conducteur d'appareils de l'industrie de la chimie</t>
  </si>
  <si>
    <t>56T2220A</t>
  </si>
  <si>
    <t>35314</t>
  </si>
  <si>
    <t>Lycée Emile Zola</t>
  </si>
  <si>
    <t>Ecole Internationale Tunon</t>
  </si>
  <si>
    <t>PARIS 08</t>
  </si>
  <si>
    <t>Bachelor Tunon Hotellerie</t>
  </si>
  <si>
    <t>Bachelor Management du sport (Evènementiel - Marketing)</t>
  </si>
  <si>
    <t>Manager du développement commercial - MBA Tunon Manager</t>
  </si>
  <si>
    <t>Manager du développement commercial</t>
  </si>
  <si>
    <t>16X31233</t>
  </si>
  <si>
    <t>34994</t>
  </si>
  <si>
    <t>Manager du développement commercial - MBA Management du sport</t>
  </si>
  <si>
    <t>Ingénieur diplômé de l'école des hautes études d'ingénieur</t>
  </si>
  <si>
    <t>Ingénieur diplômé de l'école des hautes études d'ingénieur - JUNIA</t>
  </si>
  <si>
    <t>17020030</t>
  </si>
  <si>
    <t>29322</t>
  </si>
  <si>
    <t>Master mention chimie moléculaire parcours chimie organique thérapeutique</t>
  </si>
  <si>
    <t>Master mention droit public parcours Droit et management public local parcours Direction des achats et des affaires juridiques</t>
  </si>
  <si>
    <t>Master pro géographie, aménagement, environnement et développement parcours  Management des territoires et urbanisme</t>
  </si>
  <si>
    <t>Master Management des Entreprise, de la santé, de la cosmétique et de l'agroalimentaire mention Management Administration des Entreprises</t>
  </si>
  <si>
    <t>Master mention méthodes informatiques appliquées à la gestion des entreprises - MIAGE parcours Systèmes d'information répartis</t>
  </si>
  <si>
    <t>Lycée Henri Becquerel</t>
  </si>
  <si>
    <t>Designer graphique</t>
  </si>
  <si>
    <t>26X32020</t>
  </si>
  <si>
    <t>36298</t>
  </si>
  <si>
    <t>CFA LEEM Apprentissage</t>
  </si>
  <si>
    <t>BOULOGNE BILLANCOURT</t>
  </si>
  <si>
    <t>Université d'Orléans - Polytech Orléans - Campus de Chartres</t>
  </si>
  <si>
    <t>Ingénieur diplômé de l'école polytechnique universitaire de l'université d'Orléans spécialité génie industriel</t>
  </si>
  <si>
    <t>17020043</t>
  </si>
  <si>
    <t>18916</t>
  </si>
  <si>
    <t>CAP menuisier fabricant (apprentissage accessible dès la 1ère année)</t>
  </si>
  <si>
    <t>CAP menuisier fabricant</t>
  </si>
  <si>
    <t>50023447</t>
  </si>
  <si>
    <t>36112</t>
  </si>
  <si>
    <t>EREA Eric Tabarly</t>
  </si>
  <si>
    <t>36002</t>
  </si>
  <si>
    <t>Lycée Jeannette Verdier</t>
  </si>
  <si>
    <t>Bac pro maintenance des matériels option B : matériels de construction et de manutention (apprentissage accessible dès la 1ère année)</t>
  </si>
  <si>
    <t>Lycée Gilbert Courtois</t>
  </si>
  <si>
    <t>Bac pro maintenance des véhicules option C motocycles</t>
  </si>
  <si>
    <t>40025216</t>
  </si>
  <si>
    <t>Bac pro organisation de transport de marchandises (apprentissage accessible dès la 1ère année)</t>
  </si>
  <si>
    <t>Bac pro organisation de transport de marchandises</t>
  </si>
  <si>
    <t>40031114</t>
  </si>
  <si>
    <t>34954</t>
  </si>
  <si>
    <t>Bac pro réparation des carrosseries (apprentissage accessible dès la 1ère année)</t>
  </si>
  <si>
    <t>Bac pro maintenance et efficacité énergétique (apprentissage accessible dès la 1ère année)</t>
  </si>
  <si>
    <t>Bac pro maintenance et efficacité énergétique</t>
  </si>
  <si>
    <t>40022706</t>
  </si>
  <si>
    <t>35844</t>
  </si>
  <si>
    <t>Lycée Château Blanc</t>
  </si>
  <si>
    <t>45068</t>
  </si>
  <si>
    <t>CHALETTE SUR LOING</t>
  </si>
  <si>
    <t>Bac pro installateur en chauffage, climatisation et énergies renouvelables (apprentissage accessible dès la 1ère année)</t>
  </si>
  <si>
    <t>Lycée Jean Guehenno</t>
  </si>
  <si>
    <t>18197</t>
  </si>
  <si>
    <t>SAINT AMAND MONTROND</t>
  </si>
  <si>
    <t>BMA spécialité bijou option bijouterie joaillerie (apprentissage accessible dès la 1ère année)</t>
  </si>
  <si>
    <t>BMA spécialité bijou option bijouterie joaillerie</t>
  </si>
  <si>
    <t>40122316</t>
  </si>
  <si>
    <t>BMA spécialité bijou option bijouterie sertissage</t>
  </si>
  <si>
    <t>40122317</t>
  </si>
  <si>
    <t>BMA spécialité bijou option bijouterie polissage finition (apprentissage accessible dès la 1ère année)</t>
  </si>
  <si>
    <t>BMA spécialité bijou option bijouterie polissage finition</t>
  </si>
  <si>
    <t>40122318</t>
  </si>
  <si>
    <t>BP barman</t>
  </si>
  <si>
    <t>45033403</t>
  </si>
  <si>
    <t>969</t>
  </si>
  <si>
    <t>Lycée Edouard Branly</t>
  </si>
  <si>
    <t>Collège Les Petits Sentiers</t>
  </si>
  <si>
    <t>CAP assistant(e) technique en milieux familial et collectif</t>
  </si>
  <si>
    <t>50033411</t>
  </si>
  <si>
    <t>2817</t>
  </si>
  <si>
    <t>CAP monteur en installations sanitaires (apprentissage accessible dès la 1ère année)</t>
  </si>
  <si>
    <t>CAP opérateur - opératrice de service - relation client et livraison</t>
  </si>
  <si>
    <t>CAP opérateur/opératrice de service - relation client et livraison</t>
  </si>
  <si>
    <t>50031123</t>
  </si>
  <si>
    <t>29262</t>
  </si>
  <si>
    <t>Lycée Jean Félix Paulsen</t>
  </si>
  <si>
    <t>Titre professionnel secrétaire comptable pour la polyvalence</t>
  </si>
  <si>
    <t>CAP métiers du football</t>
  </si>
  <si>
    <t>50033501</t>
  </si>
  <si>
    <t>619</t>
  </si>
  <si>
    <t>Bac pro accompagnement, soins et services à la personne option A à domicile</t>
  </si>
  <si>
    <t>40033003</t>
  </si>
  <si>
    <t>12296</t>
  </si>
  <si>
    <t>Bac pro accompagnement, soins et services à la personne option B en structure</t>
  </si>
  <si>
    <t>Bac pro accompagnement, soins et services à la personne</t>
  </si>
  <si>
    <t>40033007</t>
  </si>
  <si>
    <t>Bac pro animation - enfance et personnes âgées</t>
  </si>
  <si>
    <t>40033006</t>
  </si>
  <si>
    <t>34605</t>
  </si>
  <si>
    <t>BTS commerce international à référentiel commun européen</t>
  </si>
  <si>
    <t>BTS commerce international</t>
  </si>
  <si>
    <t>32031215</t>
  </si>
  <si>
    <t>35800</t>
  </si>
  <si>
    <t>BTS diététique</t>
  </si>
  <si>
    <t>32033103</t>
  </si>
  <si>
    <t>35523</t>
  </si>
  <si>
    <t>CAP agricole métiers de l'agriculture - Productions végétales</t>
  </si>
  <si>
    <t>AFTEC Formation - Chinon</t>
  </si>
  <si>
    <t>Communication et création digitale</t>
  </si>
  <si>
    <t>Développeur intégrateur de solutions intranet/internet</t>
  </si>
  <si>
    <t>36C32603</t>
  </si>
  <si>
    <t>34999</t>
  </si>
  <si>
    <t>Développement web et conception numérique</t>
  </si>
  <si>
    <t>Concepteur de système d’information</t>
  </si>
  <si>
    <t>Concepteur de systèmes d'information</t>
  </si>
  <si>
    <t>26C3260C</t>
  </si>
  <si>
    <t>34412</t>
  </si>
  <si>
    <t>Licence mention gestion des RH</t>
  </si>
  <si>
    <t>BPJEPS spécialité éducateur sportif mention pêche de loisirs</t>
  </si>
  <si>
    <t>Ingénieur d'affaires</t>
  </si>
  <si>
    <t>16X31051</t>
  </si>
  <si>
    <t>35760</t>
  </si>
  <si>
    <t>Manager option retail ou wholesale</t>
  </si>
  <si>
    <t>16X31236</t>
  </si>
  <si>
    <t>35199</t>
  </si>
  <si>
    <t>Chargé de gestion et management en structure animalière</t>
  </si>
  <si>
    <t>Chargé de gestion et management</t>
  </si>
  <si>
    <t>26X31021</t>
  </si>
  <si>
    <t>34734</t>
  </si>
  <si>
    <t>Auxiliaire de service vétérinaire</t>
  </si>
  <si>
    <t>35138</t>
  </si>
  <si>
    <t>Groupe Silvya Terrade Grand-Ouest</t>
  </si>
  <si>
    <t>Groupe Silvya Terrade Chartres</t>
  </si>
  <si>
    <t>Certificat d'aptitude aux fonctions de directeur d'établissement ou de service d'intervention sociale - CAFDES</t>
  </si>
  <si>
    <t>Certificat d'aptitude aux fonctions de directeur d'établissement ou de service d'intervention sociale</t>
  </si>
  <si>
    <t>16033202</t>
  </si>
  <si>
    <t>36838</t>
  </si>
  <si>
    <t>Certificat de spécialisation jardinier de golf et entretien des sols sportifs engazonnés</t>
  </si>
  <si>
    <t>56321403</t>
  </si>
  <si>
    <t>2278</t>
  </si>
  <si>
    <t>Assistant(e) et Attaché(e) de direction spécialisation Communication</t>
  </si>
  <si>
    <t>Assistant(e) et Attaché(e) de direction spécialisation Commerce</t>
  </si>
  <si>
    <t>Assistant(e) Juridique</t>
  </si>
  <si>
    <t>Campus 2023</t>
  </si>
  <si>
    <t>PARIS 05</t>
  </si>
  <si>
    <t>Excelia Campus Tours</t>
  </si>
  <si>
    <t>Chef de projets événementiels</t>
  </si>
  <si>
    <t>26X32008</t>
  </si>
  <si>
    <t>35067</t>
  </si>
  <si>
    <t>Excelia Campus Orléans</t>
  </si>
  <si>
    <t>Conseiller technique cycles</t>
  </si>
  <si>
    <t>46X25201</t>
  </si>
  <si>
    <t>36721</t>
  </si>
  <si>
    <t>Excelia group</t>
  </si>
  <si>
    <t>LA ROCHELLE</t>
  </si>
  <si>
    <t>Bachelor of Science (BSc) Gestion et Négociation Immobilière</t>
  </si>
  <si>
    <t>Responsable en gestion et négociation immobilières</t>
  </si>
  <si>
    <t>36291</t>
  </si>
  <si>
    <t>Master Grande Ecole</t>
  </si>
  <si>
    <t>Excelia Business School Programme grande école</t>
  </si>
  <si>
    <t>17017</t>
  </si>
  <si>
    <t>Master of Science (MSc) Marketing digital et Stratégies de Croissance (2ème année)</t>
  </si>
  <si>
    <t>Manager des stratégies communication marketing</t>
  </si>
  <si>
    <t>16X32003</t>
  </si>
  <si>
    <t>28716</t>
  </si>
  <si>
    <t>Certificat de spécialisation arrosage automatique : espaces verts et sols sportifs</t>
  </si>
  <si>
    <t>46321409</t>
  </si>
  <si>
    <t>35397</t>
  </si>
  <si>
    <t>Université de Tours - UFR Pharmacie</t>
  </si>
  <si>
    <t>Licence pro mention métiers de la santé : technologies</t>
  </si>
  <si>
    <t>25033129</t>
  </si>
  <si>
    <t>30114</t>
  </si>
  <si>
    <t>Master of Science (MSc) Marketing et Communication (2ème année)</t>
  </si>
  <si>
    <t>Certificat de spécialisation conduite de la production de plantes à parfum, aromatiques et médicinales</t>
  </si>
  <si>
    <t>46321107</t>
  </si>
  <si>
    <t>34675</t>
  </si>
  <si>
    <t>Bac pro métiers du froid et des énergies renouvelables (apprentissage accessible dès la 1ère année)</t>
  </si>
  <si>
    <t>Bac pro technicien d'études du bâtiment option A études et économie</t>
  </si>
  <si>
    <t>40023004</t>
  </si>
  <si>
    <t>5641</t>
  </si>
  <si>
    <t>Bac pro technicien d'études du bâtiment option B assistant en architecture</t>
  </si>
  <si>
    <t>40023005</t>
  </si>
  <si>
    <t>5640</t>
  </si>
  <si>
    <t>Master mention biologie-santé</t>
  </si>
  <si>
    <t>13533116</t>
  </si>
  <si>
    <t>31472</t>
  </si>
  <si>
    <t>Master of Science (MSc) Management des Achats et des Approvisionnements (2ème année)</t>
  </si>
  <si>
    <t>Manager achats et supply chain</t>
  </si>
  <si>
    <t>16C31202</t>
  </si>
  <si>
    <t>26146</t>
  </si>
  <si>
    <t>Master of Science (MSc) Contrôle de Gestion et Business Intelligence (2ème année)</t>
  </si>
  <si>
    <t>Manager comptable et financier</t>
  </si>
  <si>
    <t>16X31318</t>
  </si>
  <si>
    <t>16261</t>
  </si>
  <si>
    <t>Master of Science (MSc) Gestion de Patrimoine</t>
  </si>
  <si>
    <t>Consultant financier et patrimonial</t>
  </si>
  <si>
    <t>16X31328</t>
  </si>
  <si>
    <t>35077</t>
  </si>
  <si>
    <t>Master of Science (MSc) Marketing et Management des Ventes à l'international (2ème année)</t>
  </si>
  <si>
    <t>Manager du développement commercial et international</t>
  </si>
  <si>
    <t>16X31222</t>
  </si>
  <si>
    <t>16258</t>
  </si>
  <si>
    <t>CAP maroquinerie</t>
  </si>
  <si>
    <t>50024322</t>
  </si>
  <si>
    <t>604</t>
  </si>
  <si>
    <t>Diplôme d'Etat d'ergothérapeute</t>
  </si>
  <si>
    <t>26033102</t>
  </si>
  <si>
    <t>18363</t>
  </si>
  <si>
    <t>Master Grande Ecole (Master 2)</t>
  </si>
  <si>
    <t>Master of Science (MSc) Contrôle de Gestion et Business Intelligence</t>
  </si>
  <si>
    <t>Master of Science (MSc) Management des Achats et des Approvisionnements</t>
  </si>
  <si>
    <t>Master of Science (MSc) Marketing digital et Stratégies de Croissance</t>
  </si>
  <si>
    <t>Master of Science (MSc) Marketing et Management des Ventes à l'international</t>
  </si>
  <si>
    <t>Master of Science (MSc) Ressources Humaines</t>
  </si>
  <si>
    <t>CFA Santé du Centre-Val de Loire - CHRU de Tours</t>
  </si>
  <si>
    <t>Lycée agricole d'Amboise</t>
  </si>
  <si>
    <t>BTSA viticulture-oenologie</t>
  </si>
  <si>
    <t>32321112</t>
  </si>
  <si>
    <t>CFA AFPA Entreprises Centre-Val de Loire</t>
  </si>
  <si>
    <t>AFPA de Bourges</t>
  </si>
  <si>
    <t>Titre professionnel électricien d'équipement du bâtiment</t>
  </si>
  <si>
    <t>56T25506</t>
  </si>
  <si>
    <t>31116</t>
  </si>
  <si>
    <t>319</t>
  </si>
  <si>
    <t>AFPA d'Issoudun</t>
  </si>
  <si>
    <t>AFPA de Chartres</t>
  </si>
  <si>
    <t>Titre professionnel technicien de production industrielle</t>
  </si>
  <si>
    <t>46T25103</t>
  </si>
  <si>
    <t>34146</t>
  </si>
  <si>
    <t>AFPA de Blois</t>
  </si>
  <si>
    <t>Titre professionnel conseiller relation client à distance</t>
  </si>
  <si>
    <t>46T31201</t>
  </si>
  <si>
    <t>35304</t>
  </si>
  <si>
    <t>LV Formation</t>
  </si>
  <si>
    <t>SAINT CYR SUR LOIRE</t>
  </si>
  <si>
    <t>37214</t>
  </si>
  <si>
    <t>Certificat de spécialisation conduite de productions maraîchères</t>
  </si>
  <si>
    <t>46321108</t>
  </si>
  <si>
    <t>34740</t>
  </si>
  <si>
    <t>AFPA de Tours</t>
  </si>
  <si>
    <t>Titre professionnel responsable d'établissement touristique</t>
  </si>
  <si>
    <t>36T33402</t>
  </si>
  <si>
    <t>35527</t>
  </si>
  <si>
    <t>Titre professionnel technicien(ne) électromécanicien(ne) automobile</t>
  </si>
  <si>
    <t>46T25204</t>
  </si>
  <si>
    <t>35932</t>
  </si>
  <si>
    <t>Titre professionnel fraiseur en réalisation de pièces mécaniques</t>
  </si>
  <si>
    <t>56T25102</t>
  </si>
  <si>
    <t>36238</t>
  </si>
  <si>
    <t>Titre professionnel tourneur en réalisation de pièces mécaniques</t>
  </si>
  <si>
    <t>56T25101</t>
  </si>
  <si>
    <t>36236</t>
  </si>
  <si>
    <t>Titre professionnel conducteur d'installations et de machines automatisées</t>
  </si>
  <si>
    <t>56T25105</t>
  </si>
  <si>
    <t>184</t>
  </si>
  <si>
    <t>MC accueil-réception</t>
  </si>
  <si>
    <t>01033413</t>
  </si>
  <si>
    <t>6926</t>
  </si>
  <si>
    <t>Titre professionnel mécanicien réparateur de véhicules industriels</t>
  </si>
  <si>
    <t>56T2520A</t>
  </si>
  <si>
    <t>35227</t>
  </si>
  <si>
    <t>Licence pro mention métiers de l'aménagement du territoire et de l'urbanisme</t>
  </si>
  <si>
    <t>25034113</t>
  </si>
  <si>
    <t>30115</t>
  </si>
  <si>
    <t>Bachelor chargé de marketing et promotion</t>
  </si>
  <si>
    <t>Chargé de marketing et promotion</t>
  </si>
  <si>
    <t>26X31237</t>
  </si>
  <si>
    <t>34581</t>
  </si>
  <si>
    <t>Manager de solutions digitales et data</t>
  </si>
  <si>
    <t>16C32603</t>
  </si>
  <si>
    <t>34408</t>
  </si>
  <si>
    <t>Bachelor Chargé de gestion commerciale</t>
  </si>
  <si>
    <t>CFA : antenne - nouveau</t>
  </si>
  <si>
    <t>CFA : antenne - historique</t>
  </si>
  <si>
    <t>CFA : hors CVL</t>
  </si>
  <si>
    <t>CFA : nouveau</t>
  </si>
  <si>
    <t>45</t>
  </si>
  <si>
    <t>28</t>
  </si>
  <si>
    <t>37</t>
  </si>
  <si>
    <t>36</t>
  </si>
  <si>
    <t>41</t>
  </si>
  <si>
    <t>Type CFA responsable</t>
  </si>
  <si>
    <t>Code_OF_responsable</t>
  </si>
  <si>
    <t>Sigle_OF_responsable</t>
  </si>
  <si>
    <t>Ville_OF_responsable</t>
  </si>
  <si>
    <t>Type CFA formateur</t>
  </si>
  <si>
    <t>CODE_OF_Formateur</t>
  </si>
  <si>
    <t>SIGLE_OF_Formateur</t>
  </si>
  <si>
    <t>VILLE_OF_Formateur</t>
  </si>
  <si>
    <t>INSEE_OF_Formateur</t>
  </si>
  <si>
    <t>FOR_CODE</t>
  </si>
  <si>
    <t>FOR_INTITULE</t>
  </si>
  <si>
    <t>SES_DEPT</t>
  </si>
  <si>
    <t>NIV</t>
  </si>
  <si>
    <t>intitule_diplome</t>
  </si>
  <si>
    <t>code certifinfo</t>
  </si>
  <si>
    <t>code_scolarite</t>
  </si>
  <si>
    <r>
      <t xml:space="preserve">                                                                                                                               </t>
    </r>
    <r>
      <rPr>
        <b/>
        <sz val="20"/>
        <color rgb="FF0070C0"/>
        <rFont val="Calibri"/>
        <family val="2"/>
        <scheme val="minor"/>
      </rPr>
      <t xml:space="preserve">Bilan 2022 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des organismes de formation par apprentissage (OFA-CFA)
                                                                                                et de l’offre de formation par apprentissage en région Centre-Val de Loire
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>Catalogue 2022 des sessions apprentissage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</si>
</sst>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1" fillId="3" borderId="0" xfId="1"/>
    <xf numFmtId="0" fontId="2" fillId="2" borderId="1" xfId="1" applyFont="1" applyFill="1" applyBorder="1" applyAlignment="1">
      <alignment horizontal="center" vertical="center" wrapText="1"/>
    </xf>
    <xf numFmtId="0" fontId="3" fillId="3" borderId="2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Border="1" applyAlignment="1">
      <alignment horizontal="right" vertical="center" wrapText="1"/>
    </xf>
    <xf numFmtId="15" fontId="3" fillId="3" borderId="2" xfId="1" applyNumberFormat="1" applyFont="1" applyBorder="1" applyAlignment="1">
      <alignment horizontal="right" vertical="center" wrapText="1"/>
    </xf>
    <xf numFmtId="0" fontId="0" fillId="3" borderId="3" xfId="1" applyFont="1" applyBorder="1" applyAlignment="1">
      <alignment horizontal="left" vertical="center" wrapText="1"/>
    </xf>
    <xf numFmtId="0" fontId="1" fillId="3" borderId="3" xfId="1" applyBorder="1" applyAlignment="1">
      <alignment horizontal="left" vertical="center"/>
    </xf>
  </cellXfs>
  <cellStyles count="2">
    <cellStyle name="Normal" xfId="0" builtinId="0"/>
    <cellStyle name="Normal 2" xfId="1" xr:uid="{4B54EAE4-97CE-49DA-B651-31BB796ED0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108480</xdr:rowOff>
    </xdr:from>
    <xdr:to>
      <xdr:col>1</xdr:col>
      <xdr:colOff>70114</xdr:colOff>
      <xdr:row>0</xdr:row>
      <xdr:rowOff>1025261</xdr:rowOff>
    </xdr:to>
    <xdr:pic>
      <xdr:nvPicPr>
        <xdr:cNvPr id="2" name="Image 1" descr="logo_gip_alfa_cvdl_fb_coul_moyen_850x850">
          <a:extLst>
            <a:ext uri="{FF2B5EF4-FFF2-40B4-BE49-F238E27FC236}">
              <a16:creationId xmlns:a16="http://schemas.microsoft.com/office/drawing/2014/main" id="{88AEC52C-8097-46BC-B818-7E9A4F130F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08480"/>
          <a:ext cx="916781" cy="9167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165364</xdr:colOff>
      <xdr:row>0</xdr:row>
      <xdr:rowOff>84667</xdr:rowOff>
    </xdr:from>
    <xdr:to>
      <xdr:col>2</xdr:col>
      <xdr:colOff>238124</xdr:colOff>
      <xdr:row>0</xdr:row>
      <xdr:rowOff>1263386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6014785A-7EAA-40D0-A8D7-0B00C02CF91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86114" y="84667"/>
          <a:ext cx="1226343" cy="1178719"/>
        </a:xfrm>
        <a:prstGeom prst="rect">
          <a:avLst/>
        </a:prstGeom>
      </xdr:spPr>
    </xdr:pic>
    <xdr:clientData/>
  </xdr:twoCellAnchor>
  <xdr:twoCellAnchor>
    <xdr:from>
      <xdr:col>2</xdr:col>
      <xdr:colOff>85988</xdr:colOff>
      <xdr:row>0</xdr:row>
      <xdr:rowOff>312210</xdr:rowOff>
    </xdr:from>
    <xdr:to>
      <xdr:col>2</xdr:col>
      <xdr:colOff>2050521</xdr:colOff>
      <xdr:row>0</xdr:row>
      <xdr:rowOff>1062304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437592F-89A9-4165-B8EF-E80E254E44E1}"/>
            </a:ext>
          </a:extLst>
        </xdr:cNvPr>
        <xdr:cNvSpPr txBox="1"/>
      </xdr:nvSpPr>
      <xdr:spPr>
        <a:xfrm>
          <a:off x="2160321" y="312210"/>
          <a:ext cx="1964533" cy="750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750" b="1">
              <a:latin typeface="Marianne" panose="02000000000000000000" pitchFamily="2" charset="0"/>
            </a:rPr>
            <a:t>Direction  régionale</a:t>
          </a:r>
          <a:r>
            <a:rPr lang="fr-FR" sz="750" b="1" baseline="0">
              <a:latin typeface="Marianne" panose="02000000000000000000" pitchFamily="2" charset="0"/>
            </a:rPr>
            <a:t> </a:t>
          </a:r>
        </a:p>
        <a:p>
          <a:r>
            <a:rPr lang="fr-FR" sz="750" b="1" baseline="0">
              <a:latin typeface="Marianne" panose="02000000000000000000" pitchFamily="2" charset="0"/>
            </a:rPr>
            <a:t>de l'économie , de l'emploi,</a:t>
          </a:r>
        </a:p>
        <a:p>
          <a:r>
            <a:rPr lang="fr-FR" sz="750" b="1">
              <a:latin typeface="Marianne" panose="02000000000000000000" pitchFamily="2" charset="0"/>
            </a:rPr>
            <a:t>du travail, et des solidarités (DREETS</a:t>
          </a:r>
          <a:r>
            <a:rPr lang="fr-FR" sz="750" b="1" baseline="0">
              <a:latin typeface="Marianne" panose="02000000000000000000" pitchFamily="2" charset="0"/>
            </a:rPr>
            <a:t>)</a:t>
          </a:r>
          <a:endParaRPr lang="fr-FR" sz="750" b="1">
            <a:latin typeface="Marianne" panose="02000000000000000000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s/2023-01-09-R_AF_Apprentissage_CARTO_ORFE_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TYPE_CFA"/>
      <sheetName val="2022_SANS_DOUBLONS"/>
      <sheetName val="2022_GFE"/>
      <sheetName val="Analyse CFA2022"/>
      <sheetName val="nb sites dispensant 1 session"/>
      <sheetName val="Analyse sessions2022"/>
      <sheetName val="Analyse certif2022"/>
      <sheetName val="Analyse GFE2022"/>
      <sheetName val="comparatif 2020-2022"/>
      <sheetName val="Comparatif GFE 2020-2022"/>
    </sheetNames>
    <sheetDataSet>
      <sheetData sheetId="0">
        <row r="1">
          <cell r="A1" t="str">
            <v>STRUCT_CODE</v>
          </cell>
          <cell r="B1" t="str">
            <v>STRUCT_SIGLE</v>
          </cell>
          <cell r="C1" t="str">
            <v>TSTRUCT_LIBELLE</v>
          </cell>
          <cell r="D1" t="str">
            <v>SES_DEP</v>
          </cell>
          <cell r="E1" t="str">
            <v>INS_CODE</v>
          </cell>
          <cell r="F1" t="str">
            <v>STRUCT_VILLE</v>
          </cell>
          <cell r="G1" t="str">
            <v>STRUCT_SIRET</v>
          </cell>
          <cell r="H1" t="str">
            <v>STRUCT_NUMUAI</v>
          </cell>
        </row>
        <row r="2">
          <cell r="A2">
            <v>2871</v>
          </cell>
          <cell r="B2" t="str">
            <v>Campus de la CCI du Cher</v>
          </cell>
          <cell r="C2" t="str">
            <v>CFA : historique</v>
          </cell>
          <cell r="D2" t="str">
            <v>18</v>
          </cell>
          <cell r="E2" t="str">
            <v>18033</v>
          </cell>
          <cell r="F2" t="str">
            <v>BOURGES</v>
          </cell>
          <cell r="G2" t="str">
            <v>18180001200021</v>
          </cell>
          <cell r="H2" t="str">
            <v>0180865T</v>
          </cell>
        </row>
        <row r="3">
          <cell r="A3">
            <v>14242</v>
          </cell>
          <cell r="B3" t="str">
            <v>IFA de Bourges</v>
          </cell>
          <cell r="C3" t="str">
            <v>CFA : historique</v>
          </cell>
          <cell r="D3" t="str">
            <v>18</v>
          </cell>
          <cell r="E3" t="str">
            <v>18033</v>
          </cell>
          <cell r="F3" t="str">
            <v>BOURGES</v>
          </cell>
          <cell r="G3" t="str">
            <v>30804972500036</v>
          </cell>
          <cell r="H3" t="str">
            <v>0180755Y</v>
          </cell>
        </row>
        <row r="4">
          <cell r="A4">
            <v>14279</v>
          </cell>
          <cell r="B4" t="str">
            <v>CFA Agricole du Cher</v>
          </cell>
          <cell r="C4" t="str">
            <v>CFA : historique</v>
          </cell>
          <cell r="D4" t="str">
            <v>18</v>
          </cell>
          <cell r="E4" t="str">
            <v>18255</v>
          </cell>
          <cell r="F4" t="str">
            <v>LE SUBDRAY</v>
          </cell>
          <cell r="G4" t="str">
            <v>19180585200081</v>
          </cell>
          <cell r="H4" t="str">
            <v>0180847Y</v>
          </cell>
        </row>
        <row r="5">
          <cell r="A5">
            <v>14091</v>
          </cell>
          <cell r="B5" t="str">
            <v>LTP de La Salle</v>
          </cell>
          <cell r="C5" t="str">
            <v>CFA : nouveau</v>
          </cell>
          <cell r="D5" t="str">
            <v>18</v>
          </cell>
          <cell r="E5" t="str">
            <v>18033</v>
          </cell>
          <cell r="F5" t="str">
            <v>BOURGES</v>
          </cell>
          <cell r="G5" t="str">
            <v>77502017500011</v>
          </cell>
          <cell r="H5" t="str">
            <v>0180571Y</v>
          </cell>
        </row>
        <row r="6">
          <cell r="A6">
            <v>14245</v>
          </cell>
          <cell r="B6" t="str">
            <v>CFA interprofessionnel d'Eure-et-Loir</v>
          </cell>
          <cell r="C6" t="str">
            <v>CFA : historique</v>
          </cell>
          <cell r="D6" t="str">
            <v>28</v>
          </cell>
          <cell r="E6" t="str">
            <v>28085</v>
          </cell>
          <cell r="F6" t="str">
            <v>CHARTRES</v>
          </cell>
          <cell r="G6" t="str">
            <v>30791852400017</v>
          </cell>
          <cell r="H6" t="str">
            <v>0280738A</v>
          </cell>
        </row>
        <row r="7">
          <cell r="A7">
            <v>14280</v>
          </cell>
          <cell r="B7" t="str">
            <v>CFA Agricole de l'Eure-et-Loir</v>
          </cell>
          <cell r="C7" t="str">
            <v>CFA : historique</v>
          </cell>
          <cell r="D7" t="str">
            <v>28</v>
          </cell>
          <cell r="E7" t="str">
            <v>28380</v>
          </cell>
          <cell r="F7" t="str">
            <v>SOURS</v>
          </cell>
          <cell r="G7" t="str">
            <v>19280706300032</v>
          </cell>
          <cell r="H7" t="str">
            <v>0281041E</v>
          </cell>
        </row>
        <row r="8">
          <cell r="A8">
            <v>14293</v>
          </cell>
          <cell r="B8" t="str">
            <v>CFA ESCC - OGEC d'enseignement du bassin chartrain</v>
          </cell>
          <cell r="C8" t="str">
            <v>CFA : historique</v>
          </cell>
          <cell r="D8" t="str">
            <v>28</v>
          </cell>
          <cell r="E8" t="str">
            <v>28085</v>
          </cell>
          <cell r="F8" t="str">
            <v>CHARTRES</v>
          </cell>
          <cell r="G8" t="str">
            <v>75161280500018</v>
          </cell>
          <cell r="H8" t="str">
            <v>0281099T</v>
          </cell>
        </row>
        <row r="9">
          <cell r="A9">
            <v>2718</v>
          </cell>
          <cell r="B9" t="str">
            <v>Campus de la CCI d'Eure-et-Loir</v>
          </cell>
          <cell r="C9" t="str">
            <v>CFA : nouveau</v>
          </cell>
          <cell r="D9" t="str">
            <v>28</v>
          </cell>
          <cell r="E9" t="str">
            <v>28085</v>
          </cell>
          <cell r="F9" t="str">
            <v>CHARTRES</v>
          </cell>
          <cell r="G9" t="str">
            <v>18280001100047</v>
          </cell>
          <cell r="H9" t="str">
            <v>0281057X</v>
          </cell>
        </row>
        <row r="10">
          <cell r="A10">
            <v>15723</v>
          </cell>
          <cell r="B10" t="str">
            <v>Formaflow</v>
          </cell>
          <cell r="C10" t="str">
            <v>CFA : nouveau</v>
          </cell>
          <cell r="D10" t="str">
            <v>28</v>
          </cell>
          <cell r="E10" t="str">
            <v>28134</v>
          </cell>
          <cell r="F10" t="str">
            <v>DREUX</v>
          </cell>
          <cell r="G10" t="str">
            <v>49347214600049</v>
          </cell>
          <cell r="H10" t="str">
            <v>0281140M</v>
          </cell>
        </row>
        <row r="11">
          <cell r="A11">
            <v>20255</v>
          </cell>
          <cell r="B11" t="str">
            <v>Wild Code School</v>
          </cell>
          <cell r="C11" t="str">
            <v>CFA : nouveau</v>
          </cell>
          <cell r="D11" t="str">
            <v>28</v>
          </cell>
          <cell r="E11" t="str">
            <v>28214</v>
          </cell>
          <cell r="F11" t="str">
            <v>LA LOUPE</v>
          </cell>
          <cell r="G11" t="str">
            <v>79492606300023</v>
          </cell>
          <cell r="H11" t="str">
            <v>0281182H</v>
          </cell>
        </row>
        <row r="12">
          <cell r="A12">
            <v>22878</v>
          </cell>
          <cell r="B12" t="str">
            <v>CFA des métiers des territoires et de l'agriculture</v>
          </cell>
          <cell r="C12" t="str">
            <v>CFA : nouveau</v>
          </cell>
          <cell r="D12" t="str">
            <v>28</v>
          </cell>
          <cell r="E12" t="str">
            <v>28088</v>
          </cell>
          <cell r="F12" t="str">
            <v>CHATEAUDUN</v>
          </cell>
          <cell r="G12" t="str">
            <v>31968154000013</v>
          </cell>
          <cell r="H12" t="str">
            <v>0281100U</v>
          </cell>
        </row>
        <row r="13">
          <cell r="A13">
            <v>22921</v>
          </cell>
          <cell r="B13" t="str">
            <v>French Beauty Group</v>
          </cell>
          <cell r="C13" t="str">
            <v>CFA : nouveau</v>
          </cell>
          <cell r="D13" t="str">
            <v>28</v>
          </cell>
          <cell r="E13" t="str">
            <v>28085</v>
          </cell>
          <cell r="F13" t="str">
            <v>CHARTRES</v>
          </cell>
          <cell r="G13" t="str">
            <v>83317002000030</v>
          </cell>
          <cell r="H13" t="str">
            <v>0281177C</v>
          </cell>
        </row>
        <row r="14">
          <cell r="A14">
            <v>14282</v>
          </cell>
          <cell r="B14" t="str">
            <v>CCI Campus Centre</v>
          </cell>
          <cell r="C14" t="str">
            <v>CFA : historique</v>
          </cell>
          <cell r="D14" t="str">
            <v>36</v>
          </cell>
          <cell r="E14" t="str">
            <v>36044</v>
          </cell>
          <cell r="F14" t="str">
            <v>CHATEAUROUX</v>
          </cell>
          <cell r="G14" t="str">
            <v/>
          </cell>
          <cell r="H14" t="str">
            <v>0360777Z</v>
          </cell>
        </row>
        <row r="15">
          <cell r="A15">
            <v>16996</v>
          </cell>
          <cell r="B15" t="str">
            <v>CFA Agricole de l'Indre</v>
          </cell>
          <cell r="C15" t="str">
            <v>CFA : historique</v>
          </cell>
          <cell r="D15" t="str">
            <v>36</v>
          </cell>
          <cell r="E15" t="str">
            <v>36044</v>
          </cell>
          <cell r="F15" t="str">
            <v>CHATEAUROUX</v>
          </cell>
          <cell r="G15" t="str">
            <v>19360017800068</v>
          </cell>
          <cell r="H15" t="str">
            <v>0360766M</v>
          </cell>
        </row>
        <row r="16">
          <cell r="A16">
            <v>3013</v>
          </cell>
          <cell r="B16" t="str">
            <v>IFCA</v>
          </cell>
          <cell r="C16" t="str">
            <v>CFA : nouveau</v>
          </cell>
          <cell r="D16" t="str">
            <v>36</v>
          </cell>
          <cell r="E16" t="str">
            <v>36044</v>
          </cell>
          <cell r="F16" t="str">
            <v>CHATEAUROUX</v>
          </cell>
          <cell r="G16" t="str">
            <v>41226820300038</v>
          </cell>
          <cell r="H16" t="str">
            <v>0360868Y</v>
          </cell>
        </row>
        <row r="17">
          <cell r="A17">
            <v>21787</v>
          </cell>
          <cell r="B17" t="str">
            <v>Insertis Business School</v>
          </cell>
          <cell r="C17" t="str">
            <v>CFA : nouveau</v>
          </cell>
          <cell r="D17" t="str">
            <v>36</v>
          </cell>
          <cell r="E17" t="str">
            <v>36044</v>
          </cell>
          <cell r="F17" t="str">
            <v>Châteauroux</v>
          </cell>
          <cell r="G17" t="str">
            <v>83894531900021</v>
          </cell>
          <cell r="H17" t="str">
            <v>0360864U</v>
          </cell>
        </row>
        <row r="18">
          <cell r="A18">
            <v>23249</v>
          </cell>
          <cell r="B18" t="str">
            <v>Everen Formation</v>
          </cell>
          <cell r="C18" t="str">
            <v>CFA : nouveau</v>
          </cell>
          <cell r="D18" t="str">
            <v>36</v>
          </cell>
          <cell r="E18" t="str">
            <v>36063</v>
          </cell>
          <cell r="F18" t="str">
            <v>DEOLS</v>
          </cell>
          <cell r="G18" t="str">
            <v>91333636800018</v>
          </cell>
          <cell r="H18" t="str">
            <v>0360873D</v>
          </cell>
        </row>
        <row r="19">
          <cell r="A19">
            <v>14273</v>
          </cell>
          <cell r="B19" t="str">
            <v>CFA Tours-Fondettes agrocampus</v>
          </cell>
          <cell r="C19" t="str">
            <v>CFA : historique</v>
          </cell>
          <cell r="D19" t="str">
            <v>37</v>
          </cell>
          <cell r="E19" t="str">
            <v>37109</v>
          </cell>
          <cell r="F19" t="str">
            <v>FONDETTES</v>
          </cell>
          <cell r="G19" t="str">
            <v>19370781700048</v>
          </cell>
          <cell r="H19" t="str">
            <v>0371436K</v>
          </cell>
        </row>
        <row r="20">
          <cell r="A20">
            <v>14275</v>
          </cell>
          <cell r="B20" t="str">
            <v>La cité des formations (CFA Tours alternance formation)</v>
          </cell>
          <cell r="C20" t="str">
            <v>CFA : historique</v>
          </cell>
          <cell r="D20" t="str">
            <v>37</v>
          </cell>
          <cell r="E20" t="str">
            <v>37261</v>
          </cell>
          <cell r="F20" t="str">
            <v>TOURS</v>
          </cell>
          <cell r="G20" t="str">
            <v>32570588700033</v>
          </cell>
          <cell r="H20" t="str">
            <v>0370825W</v>
          </cell>
        </row>
        <row r="21">
          <cell r="A21">
            <v>3149</v>
          </cell>
          <cell r="B21" t="str">
            <v>Lycée et CFA Saint Gatien - La salle</v>
          </cell>
          <cell r="C21" t="str">
            <v>CFA : nouveau</v>
          </cell>
          <cell r="D21" t="str">
            <v>37</v>
          </cell>
          <cell r="E21" t="str">
            <v>37122</v>
          </cell>
          <cell r="F21" t="str">
            <v>JOUE LES TOURS</v>
          </cell>
          <cell r="G21" t="str">
            <v>77527280000019</v>
          </cell>
          <cell r="H21" t="str">
            <v>0371701Y</v>
          </cell>
        </row>
        <row r="22">
          <cell r="A22">
            <v>3187</v>
          </cell>
          <cell r="B22" t="str">
            <v>JLA FORMATION</v>
          </cell>
          <cell r="C22" t="str">
            <v>CFA : nouveau</v>
          </cell>
          <cell r="D22" t="str">
            <v>37</v>
          </cell>
          <cell r="E22" t="str">
            <v>37109</v>
          </cell>
          <cell r="F22" t="str">
            <v>FONDETTES</v>
          </cell>
          <cell r="G22" t="str">
            <v>81420320400023</v>
          </cell>
          <cell r="H22" t="str">
            <v>0371800F</v>
          </cell>
        </row>
        <row r="23">
          <cell r="A23">
            <v>3639</v>
          </cell>
          <cell r="B23" t="str">
            <v>IST PIGIER</v>
          </cell>
          <cell r="C23" t="str">
            <v>CFA : nouveau</v>
          </cell>
          <cell r="D23" t="str">
            <v>37</v>
          </cell>
          <cell r="E23" t="str">
            <v>37261</v>
          </cell>
          <cell r="F23" t="str">
            <v>TOURS</v>
          </cell>
          <cell r="G23" t="str">
            <v>42975186000033</v>
          </cell>
          <cell r="H23" t="str">
            <v>0370759Z</v>
          </cell>
        </row>
        <row r="24">
          <cell r="A24">
            <v>3651</v>
          </cell>
          <cell r="B24" t="str">
            <v>ISCB</v>
          </cell>
          <cell r="C24" t="str">
            <v>CFA : nouveau</v>
          </cell>
          <cell r="D24" t="str">
            <v>37</v>
          </cell>
          <cell r="E24" t="str">
            <v>37261</v>
          </cell>
          <cell r="F24" t="str">
            <v>TOURS</v>
          </cell>
          <cell r="G24" t="str">
            <v>42879133900057</v>
          </cell>
          <cell r="H24" t="str">
            <v>0371495Z</v>
          </cell>
        </row>
        <row r="25">
          <cell r="A25">
            <v>3660</v>
          </cell>
          <cell r="B25" t="str">
            <v>Ecole Tourangelle Supérieure - ETS</v>
          </cell>
          <cell r="C25" t="str">
            <v>CFA : nouveau</v>
          </cell>
          <cell r="D25" t="str">
            <v>37</v>
          </cell>
          <cell r="E25" t="str">
            <v>37261</v>
          </cell>
          <cell r="F25" t="str">
            <v>TOURS</v>
          </cell>
          <cell r="G25" t="str">
            <v>32764189000022</v>
          </cell>
          <cell r="H25" t="str">
            <v>0371384D</v>
          </cell>
        </row>
        <row r="26">
          <cell r="A26">
            <v>3731</v>
          </cell>
          <cell r="B26" t="str">
            <v>Groupe IMT - EFIIP CFA</v>
          </cell>
          <cell r="C26" t="str">
            <v>CFA : nouveau</v>
          </cell>
          <cell r="D26" t="str">
            <v>37</v>
          </cell>
          <cell r="E26" t="str">
            <v>37261</v>
          </cell>
          <cell r="F26" t="str">
            <v>TOURS</v>
          </cell>
          <cell r="G26" t="str">
            <v>41947593400032</v>
          </cell>
          <cell r="H26" t="str">
            <v>0371713L</v>
          </cell>
        </row>
        <row r="27">
          <cell r="A27">
            <v>13680</v>
          </cell>
          <cell r="B27" t="str">
            <v>CEFIM</v>
          </cell>
          <cell r="C27" t="str">
            <v>CFA : nouveau</v>
          </cell>
          <cell r="D27" t="str">
            <v>37</v>
          </cell>
          <cell r="E27" t="str">
            <v>37261</v>
          </cell>
          <cell r="F27" t="str">
            <v>TOURS</v>
          </cell>
          <cell r="G27" t="str">
            <v>75301474500016</v>
          </cell>
          <cell r="H27" t="str">
            <v>0371792X</v>
          </cell>
        </row>
        <row r="28">
          <cell r="A28">
            <v>13894</v>
          </cell>
          <cell r="B28" t="str">
            <v>IPMS</v>
          </cell>
          <cell r="C28" t="str">
            <v>CFA : nouveau</v>
          </cell>
          <cell r="D28" t="str">
            <v>37</v>
          </cell>
          <cell r="E28" t="str">
            <v>37261</v>
          </cell>
          <cell r="F28" t="str">
            <v>TOURS</v>
          </cell>
          <cell r="G28" t="str">
            <v>43906604400033</v>
          </cell>
          <cell r="H28" t="str">
            <v>0371682C</v>
          </cell>
        </row>
        <row r="29">
          <cell r="A29">
            <v>14088</v>
          </cell>
          <cell r="B29" t="str">
            <v>Ecole d'esthétique cosmétique de Tours</v>
          </cell>
          <cell r="C29" t="str">
            <v>CFA : nouveau</v>
          </cell>
          <cell r="D29" t="str">
            <v>37</v>
          </cell>
          <cell r="E29" t="str">
            <v>37261</v>
          </cell>
          <cell r="F29" t="str">
            <v>TOURS</v>
          </cell>
          <cell r="G29" t="str">
            <v>34199430900027</v>
          </cell>
          <cell r="H29" t="str">
            <v>0371411H</v>
          </cell>
        </row>
        <row r="30">
          <cell r="A30">
            <v>14252</v>
          </cell>
          <cell r="B30" t="str">
            <v>MFR du Lochois</v>
          </cell>
          <cell r="C30" t="str">
            <v>CFA : nouveau</v>
          </cell>
          <cell r="D30" t="str">
            <v>37</v>
          </cell>
          <cell r="E30" t="str">
            <v>37132</v>
          </cell>
          <cell r="F30" t="str">
            <v>LOCHES</v>
          </cell>
          <cell r="G30" t="str">
            <v>77527666000021</v>
          </cell>
          <cell r="H30" t="str">
            <v>0371486P</v>
          </cell>
        </row>
        <row r="31">
          <cell r="A31">
            <v>14253</v>
          </cell>
          <cell r="B31" t="str">
            <v>MFR Rougemont - Tours Val de loire</v>
          </cell>
          <cell r="C31" t="str">
            <v>CFA : nouveau</v>
          </cell>
          <cell r="D31" t="str">
            <v>37</v>
          </cell>
          <cell r="E31" t="str">
            <v>37261</v>
          </cell>
          <cell r="F31" t="str">
            <v>TOURS</v>
          </cell>
          <cell r="G31" t="str">
            <v>77534503600013</v>
          </cell>
          <cell r="H31" t="str">
            <v>0371253L</v>
          </cell>
        </row>
        <row r="32">
          <cell r="A32">
            <v>14307</v>
          </cell>
          <cell r="B32" t="str">
            <v>Lycée agricole d'Amboise</v>
          </cell>
          <cell r="C32" t="str">
            <v>CFA : nouveau</v>
          </cell>
          <cell r="D32" t="str">
            <v>37</v>
          </cell>
          <cell r="E32" t="str">
            <v>37003</v>
          </cell>
          <cell r="F32" t="str">
            <v>AMBOISE</v>
          </cell>
          <cell r="G32" t="str">
            <v>19370878100029</v>
          </cell>
          <cell r="H32" t="str">
            <v>0370878D</v>
          </cell>
        </row>
        <row r="33">
          <cell r="A33">
            <v>14331</v>
          </cell>
          <cell r="B33" t="str">
            <v>MFR Azay le Rideau</v>
          </cell>
          <cell r="C33" t="str">
            <v>CFA : nouveau</v>
          </cell>
          <cell r="D33" t="str">
            <v>37</v>
          </cell>
          <cell r="E33" t="str">
            <v>37014</v>
          </cell>
          <cell r="F33" t="str">
            <v>AZAY LE RIDEAU</v>
          </cell>
          <cell r="G33" t="str">
            <v>77529170100024</v>
          </cell>
          <cell r="H33" t="str">
            <v>0371395R</v>
          </cell>
        </row>
        <row r="34">
          <cell r="A34">
            <v>14332</v>
          </cell>
          <cell r="B34" t="str">
            <v>MFR - CFA Bourgueil</v>
          </cell>
          <cell r="C34" t="str">
            <v>CFA : nouveau</v>
          </cell>
          <cell r="D34" t="str">
            <v>37</v>
          </cell>
          <cell r="E34" t="str">
            <v>37031</v>
          </cell>
          <cell r="F34" t="str">
            <v>BOURGUEIL</v>
          </cell>
          <cell r="G34" t="str">
            <v>77524634100017</v>
          </cell>
          <cell r="H34" t="str">
            <v>0371685F</v>
          </cell>
        </row>
        <row r="35">
          <cell r="A35">
            <v>14333</v>
          </cell>
          <cell r="B35" t="str">
            <v>MFR Neuvy le Roi</v>
          </cell>
          <cell r="C35" t="str">
            <v>CFA : nouveau</v>
          </cell>
          <cell r="D35" t="str">
            <v>37</v>
          </cell>
          <cell r="E35" t="str">
            <v>37170</v>
          </cell>
          <cell r="F35" t="str">
            <v>NEUVY LE ROI</v>
          </cell>
          <cell r="G35" t="str">
            <v>42090267800010</v>
          </cell>
          <cell r="H35" t="str">
            <v>0371256P</v>
          </cell>
        </row>
        <row r="36">
          <cell r="A36">
            <v>15118</v>
          </cell>
          <cell r="B36" t="str">
            <v>Antée Formation</v>
          </cell>
          <cell r="C36" t="str">
            <v>CFA : nouveau</v>
          </cell>
          <cell r="D36" t="str">
            <v>37</v>
          </cell>
          <cell r="E36" t="str">
            <v>37122</v>
          </cell>
          <cell r="F36" t="str">
            <v>JOUE LES TOURS</v>
          </cell>
          <cell r="G36" t="str">
            <v>47960778000042</v>
          </cell>
          <cell r="H36" t="str">
            <v>0371796B</v>
          </cell>
        </row>
        <row r="37">
          <cell r="A37">
            <v>15203</v>
          </cell>
          <cell r="B37" t="str">
            <v>MFR du Val de Manse</v>
          </cell>
          <cell r="C37" t="str">
            <v>CFA : nouveau</v>
          </cell>
          <cell r="D37" t="str">
            <v>37</v>
          </cell>
          <cell r="E37" t="str">
            <v>37176</v>
          </cell>
          <cell r="F37" t="str">
            <v>NOYANT DE TOURAINE</v>
          </cell>
          <cell r="G37" t="str">
            <v>77531640900033</v>
          </cell>
          <cell r="H37" t="str">
            <v>0371409F</v>
          </cell>
        </row>
        <row r="38">
          <cell r="A38">
            <v>17238</v>
          </cell>
          <cell r="B38" t="str">
            <v>Académie de la coiffure de Touraine</v>
          </cell>
          <cell r="C38" t="str">
            <v>CFA : nouveau</v>
          </cell>
          <cell r="D38" t="str">
            <v>37</v>
          </cell>
          <cell r="E38" t="str">
            <v>37261</v>
          </cell>
          <cell r="F38" t="str">
            <v>TOURS</v>
          </cell>
          <cell r="G38" t="str">
            <v>42057076400027</v>
          </cell>
          <cell r="H38" t="str">
            <v>0371561W</v>
          </cell>
        </row>
        <row r="39">
          <cell r="A39">
            <v>17964</v>
          </cell>
          <cell r="B39" t="str">
            <v>ESTEN Le Cercle Digital</v>
          </cell>
          <cell r="C39" t="str">
            <v>CFA : nouveau</v>
          </cell>
          <cell r="D39" t="str">
            <v>37</v>
          </cell>
          <cell r="E39" t="str">
            <v>37261</v>
          </cell>
          <cell r="F39" t="str">
            <v>TOURS</v>
          </cell>
          <cell r="G39" t="str">
            <v>51909311600035</v>
          </cell>
          <cell r="H39" t="str">
            <v>0371696T</v>
          </cell>
        </row>
        <row r="40">
          <cell r="A40">
            <v>19457</v>
          </cell>
          <cell r="B40" t="str">
            <v>CFA de la MFEO Sorigny</v>
          </cell>
          <cell r="C40" t="str">
            <v>CFA : nouveau</v>
          </cell>
          <cell r="D40" t="str">
            <v>37</v>
          </cell>
          <cell r="E40" t="str">
            <v>37250</v>
          </cell>
          <cell r="F40" t="str">
            <v>SORIGNY</v>
          </cell>
          <cell r="G40" t="str">
            <v>77531648200022</v>
          </cell>
          <cell r="H40" t="str">
            <v>0370983T</v>
          </cell>
        </row>
        <row r="41">
          <cell r="A41">
            <v>22877</v>
          </cell>
          <cell r="B41" t="str">
            <v>CFA IMP Saint Martin des Douets</v>
          </cell>
          <cell r="C41" t="str">
            <v>CFA : nouveau</v>
          </cell>
          <cell r="D41" t="str">
            <v>37</v>
          </cell>
          <cell r="E41" t="str">
            <v>37261</v>
          </cell>
          <cell r="F41" t="str">
            <v>TOURS</v>
          </cell>
          <cell r="G41" t="str">
            <v>77534145600017</v>
          </cell>
          <cell r="H41" t="str">
            <v>0371074S</v>
          </cell>
        </row>
        <row r="42">
          <cell r="A42">
            <v>23081</v>
          </cell>
          <cell r="B42" t="str">
            <v>FORMAPRO Hygiène et sécurité Centre-Val de Loire</v>
          </cell>
          <cell r="C42" t="str">
            <v>CFA : nouveau</v>
          </cell>
          <cell r="D42" t="str">
            <v>37</v>
          </cell>
          <cell r="E42" t="str">
            <v>37050</v>
          </cell>
          <cell r="F42" t="str">
            <v>CHAMBRAY LES TOURS</v>
          </cell>
          <cell r="G42" t="str">
            <v>53854621900089</v>
          </cell>
          <cell r="H42" t="str">
            <v>0371801G</v>
          </cell>
        </row>
        <row r="43">
          <cell r="A43">
            <v>23126</v>
          </cell>
          <cell r="B43" t="str">
            <v>LV Formation</v>
          </cell>
          <cell r="C43" t="str">
            <v>CFA : nouveau</v>
          </cell>
          <cell r="D43" t="str">
            <v>37</v>
          </cell>
          <cell r="E43" t="str">
            <v>37214</v>
          </cell>
          <cell r="F43" t="str">
            <v>SAINT CYR SUR LOIRE</v>
          </cell>
          <cell r="G43" t="str">
            <v>90492915500011</v>
          </cell>
          <cell r="H43" t="str">
            <v>0371811T</v>
          </cell>
        </row>
        <row r="44">
          <cell r="A44">
            <v>23263</v>
          </cell>
          <cell r="B44" t="str">
            <v>CFA Santé du Centre-Val de Loire - CHRU de Tours</v>
          </cell>
          <cell r="C44" t="str">
            <v>CFA : nouveau</v>
          </cell>
          <cell r="D44" t="str">
            <v>37</v>
          </cell>
          <cell r="E44" t="str">
            <v>37050</v>
          </cell>
          <cell r="F44" t="str">
            <v>CHAMBRAY LES TOURS</v>
          </cell>
          <cell r="G44" t="str">
            <v/>
          </cell>
          <cell r="H44" t="str">
            <v>0371818A</v>
          </cell>
        </row>
        <row r="45">
          <cell r="A45">
            <v>23227</v>
          </cell>
          <cell r="B45" t="str">
            <v>BONSIGNE FORMATION</v>
          </cell>
          <cell r="C45" t="str">
            <v>CFA : nouveau</v>
          </cell>
          <cell r="D45" t="str">
            <v>37</v>
          </cell>
          <cell r="E45" t="str">
            <v>37122</v>
          </cell>
          <cell r="F45" t="str">
            <v>Joué-lès-Tours</v>
          </cell>
          <cell r="G45" t="str">
            <v>91983548800017</v>
          </cell>
          <cell r="H45" t="str">
            <v>0371814W</v>
          </cell>
        </row>
        <row r="46">
          <cell r="A46">
            <v>14284</v>
          </cell>
          <cell r="B46" t="str">
            <v>Agro Campus des 2 vallées - CFA Agricole</v>
          </cell>
          <cell r="C46" t="str">
            <v>CFA : historique</v>
          </cell>
          <cell r="D46" t="str">
            <v>41</v>
          </cell>
          <cell r="E46" t="str">
            <v>41018</v>
          </cell>
          <cell r="F46" t="str">
            <v>BLOIS</v>
          </cell>
          <cell r="G46" t="str">
            <v>19410018600015</v>
          </cell>
          <cell r="H46" t="str">
            <v>0410955R</v>
          </cell>
        </row>
        <row r="47">
          <cell r="A47">
            <v>18338</v>
          </cell>
          <cell r="B47" t="str">
            <v>CFA SMS Centre-Val de Loire</v>
          </cell>
          <cell r="C47" t="str">
            <v>CFA : historique</v>
          </cell>
          <cell r="D47" t="str">
            <v>41</v>
          </cell>
          <cell r="E47" t="str">
            <v>41018</v>
          </cell>
          <cell r="F47" t="str">
            <v>BLOIS</v>
          </cell>
          <cell r="G47" t="str">
            <v>75153432200043</v>
          </cell>
          <cell r="H47" t="str">
            <v>0411066L</v>
          </cell>
        </row>
        <row r="48">
          <cell r="A48">
            <v>14103</v>
          </cell>
          <cell r="B48" t="str">
            <v>Campus La Providence</v>
          </cell>
          <cell r="C48" t="str">
            <v>CFA : nouveau</v>
          </cell>
          <cell r="D48" t="str">
            <v>41</v>
          </cell>
          <cell r="E48" t="str">
            <v>41018</v>
          </cell>
          <cell r="F48" t="str">
            <v>BLOIS</v>
          </cell>
          <cell r="G48" t="str">
            <v>77536826900020</v>
          </cell>
          <cell r="H48" t="str">
            <v>0411024R</v>
          </cell>
        </row>
        <row r="49">
          <cell r="A49">
            <v>14309</v>
          </cell>
          <cell r="B49" t="str">
            <v>MFR du Vendômois</v>
          </cell>
          <cell r="C49" t="str">
            <v>CFA : nouveau</v>
          </cell>
          <cell r="D49" t="str">
            <v>41</v>
          </cell>
          <cell r="E49" t="str">
            <v>41209</v>
          </cell>
          <cell r="F49" t="str">
            <v>SAINT FIRMIN DES PRES</v>
          </cell>
          <cell r="G49" t="str">
            <v>77541137400025</v>
          </cell>
          <cell r="H49" t="str">
            <v>0410957T</v>
          </cell>
        </row>
        <row r="50">
          <cell r="A50">
            <v>19013</v>
          </cell>
          <cell r="B50" t="str">
            <v>Fédération française d'équitation</v>
          </cell>
          <cell r="C50" t="str">
            <v>CFA : nouveau</v>
          </cell>
          <cell r="D50" t="str">
            <v>41</v>
          </cell>
          <cell r="E50" t="str">
            <v>41106</v>
          </cell>
          <cell r="F50" t="str">
            <v>LAMOTTE BEUVRON</v>
          </cell>
          <cell r="G50" t="str">
            <v>34438670100074</v>
          </cell>
          <cell r="H50" t="str">
            <v>0411089L</v>
          </cell>
        </row>
        <row r="51">
          <cell r="A51">
            <v>2435</v>
          </cell>
          <cell r="B51" t="str">
            <v>FCRO Fédération Compagnonnique Régionale D'Orléans</v>
          </cell>
          <cell r="C51" t="str">
            <v>CFA : historique</v>
          </cell>
          <cell r="D51" t="str">
            <v>45</v>
          </cell>
          <cell r="E51" t="str">
            <v>45075</v>
          </cell>
          <cell r="F51" t="str">
            <v>LA CHAPELLE SAINT MESMIN</v>
          </cell>
          <cell r="G51" t="str">
            <v>31521327200067</v>
          </cell>
          <cell r="H51" t="str">
            <v>0451582A</v>
          </cell>
        </row>
        <row r="52">
          <cell r="A52">
            <v>3348</v>
          </cell>
          <cell r="B52" t="str">
            <v>Fédération régionale des MFR</v>
          </cell>
          <cell r="C52" t="str">
            <v>CFA : historique</v>
          </cell>
          <cell r="D52" t="str">
            <v>45</v>
          </cell>
          <cell r="E52" t="str">
            <v>45203</v>
          </cell>
          <cell r="F52" t="str">
            <v>MEUNG SUR LOIRE</v>
          </cell>
          <cell r="G52" t="str">
            <v>35353902600032</v>
          </cell>
          <cell r="H52" t="str">
            <v>0451715V</v>
          </cell>
        </row>
        <row r="53">
          <cell r="A53">
            <v>3399</v>
          </cell>
          <cell r="B53" t="str">
            <v>CFA Orléans Métropole</v>
          </cell>
          <cell r="C53" t="str">
            <v>CFA : historique</v>
          </cell>
          <cell r="D53" t="str">
            <v>45</v>
          </cell>
          <cell r="E53" t="str">
            <v>45234</v>
          </cell>
          <cell r="F53" t="str">
            <v>ORLEANS</v>
          </cell>
          <cell r="G53" t="str">
            <v>24450046800115</v>
          </cell>
          <cell r="H53" t="str">
            <v>0450807H</v>
          </cell>
        </row>
        <row r="54">
          <cell r="A54">
            <v>14031</v>
          </cell>
          <cell r="B54" t="str">
            <v>CFA Saint Paul-Bourdon Blanc</v>
          </cell>
          <cell r="C54" t="str">
            <v>CFA : historique</v>
          </cell>
          <cell r="D54" t="str">
            <v>45</v>
          </cell>
          <cell r="E54" t="str">
            <v>45308</v>
          </cell>
          <cell r="F54" t="str">
            <v>SEMOY</v>
          </cell>
          <cell r="G54" t="str">
            <v>31230931300053</v>
          </cell>
          <cell r="H54" t="str">
            <v>0451550R</v>
          </cell>
        </row>
        <row r="55">
          <cell r="A55">
            <v>14263</v>
          </cell>
          <cell r="B55" t="str">
            <v>PROMETA (CFA de la Métallurgie)</v>
          </cell>
          <cell r="C55" t="str">
            <v>CFA : historique</v>
          </cell>
          <cell r="D55" t="str">
            <v>45</v>
          </cell>
          <cell r="E55" t="str">
            <v>45075</v>
          </cell>
          <cell r="F55" t="str">
            <v>LA CHAPELLE SAINT MESMIN</v>
          </cell>
          <cell r="G55" t="str">
            <v>33453316300047</v>
          </cell>
          <cell r="H55" t="str">
            <v>0451653C</v>
          </cell>
        </row>
        <row r="56">
          <cell r="A56">
            <v>14268</v>
          </cell>
          <cell r="B56" t="str">
            <v>FORMASAT - Formation sport animation tourisme</v>
          </cell>
          <cell r="C56" t="str">
            <v>CFA : historique</v>
          </cell>
          <cell r="D56" t="str">
            <v>45</v>
          </cell>
          <cell r="E56" t="str">
            <v>45286</v>
          </cell>
          <cell r="F56" t="str">
            <v>SAINT JEAN LE BLANC</v>
          </cell>
          <cell r="G56" t="str">
            <v>40875084200044</v>
          </cell>
          <cell r="H56" t="str">
            <v>0451583B</v>
          </cell>
        </row>
        <row r="57">
          <cell r="A57">
            <v>14272</v>
          </cell>
          <cell r="B57" t="str">
            <v>AFTEC Formation - Orléans</v>
          </cell>
          <cell r="C57" t="str">
            <v>CFA : historique</v>
          </cell>
          <cell r="D57" t="str">
            <v>45</v>
          </cell>
          <cell r="E57" t="str">
            <v>45234</v>
          </cell>
          <cell r="F57" t="str">
            <v>ORLEANS</v>
          </cell>
          <cell r="G57" t="str">
            <v>35356978300056</v>
          </cell>
          <cell r="H57" t="str">
            <v>0451481R</v>
          </cell>
        </row>
        <row r="58">
          <cell r="A58">
            <v>14285</v>
          </cell>
          <cell r="B58" t="str">
            <v>CFA de la Pharmacie (AFPPREC)</v>
          </cell>
          <cell r="C58" t="str">
            <v>CFA : historique</v>
          </cell>
          <cell r="D58" t="str">
            <v>45</v>
          </cell>
          <cell r="E58" t="str">
            <v>45234</v>
          </cell>
          <cell r="F58" t="str">
            <v>ORLEANS</v>
          </cell>
          <cell r="G58" t="str">
            <v>77551105800056</v>
          </cell>
          <cell r="H58" t="str">
            <v>0450805F</v>
          </cell>
        </row>
        <row r="59">
          <cell r="A59">
            <v>14287</v>
          </cell>
          <cell r="B59" t="str">
            <v>CFA Est-Loiret</v>
          </cell>
          <cell r="C59" t="str">
            <v>CFA : historique</v>
          </cell>
          <cell r="D59" t="str">
            <v>45</v>
          </cell>
          <cell r="E59" t="str">
            <v>45208</v>
          </cell>
          <cell r="F59" t="str">
            <v>MONTARGIS</v>
          </cell>
          <cell r="G59" t="str">
            <v>25450246100018</v>
          </cell>
          <cell r="H59" t="str">
            <v>0450808J</v>
          </cell>
        </row>
        <row r="60">
          <cell r="A60">
            <v>14297</v>
          </cell>
          <cell r="B60" t="str">
            <v>ARDEQAF - CFAS</v>
          </cell>
          <cell r="C60" t="str">
            <v>CFA : historique</v>
          </cell>
          <cell r="D60" t="str">
            <v>45</v>
          </cell>
          <cell r="E60" t="str">
            <v>45232</v>
          </cell>
          <cell r="F60" t="str">
            <v>OLIVET</v>
          </cell>
          <cell r="G60" t="str">
            <v>48927001700028</v>
          </cell>
          <cell r="H60" t="str">
            <v>0451418X</v>
          </cell>
        </row>
        <row r="61">
          <cell r="A61">
            <v>14304</v>
          </cell>
          <cell r="B61" t="str">
            <v>CFA des Universités Centre-Val de Loire</v>
          </cell>
          <cell r="C61" t="str">
            <v>CFA : historique</v>
          </cell>
          <cell r="D61" t="str">
            <v>45</v>
          </cell>
          <cell r="E61" t="str">
            <v>45234</v>
          </cell>
          <cell r="F61" t="str">
            <v>ORLEANS</v>
          </cell>
          <cell r="G61" t="str">
            <v>45049123800033</v>
          </cell>
          <cell r="H61" t="str">
            <v>0451656F</v>
          </cell>
        </row>
        <row r="62">
          <cell r="A62">
            <v>14311</v>
          </cell>
          <cell r="B62" t="str">
            <v>Campus La Mouillère - Orléans Loire Valley</v>
          </cell>
          <cell r="C62" t="str">
            <v>CFA : historique</v>
          </cell>
          <cell r="D62" t="str">
            <v>45</v>
          </cell>
          <cell r="E62" t="str">
            <v>45234</v>
          </cell>
          <cell r="F62" t="str">
            <v>ORLEANS</v>
          </cell>
          <cell r="G62" t="str">
            <v>77551109000018</v>
          </cell>
          <cell r="H62" t="str">
            <v>0451602X</v>
          </cell>
        </row>
        <row r="63">
          <cell r="A63">
            <v>16189</v>
          </cell>
          <cell r="B63" t="str">
            <v>CFA de l'académie d'Orléans-Tours</v>
          </cell>
          <cell r="C63" t="str">
            <v>CFA : historique</v>
          </cell>
          <cell r="D63" t="str">
            <v>45</v>
          </cell>
          <cell r="E63" t="str">
            <v>45234</v>
          </cell>
          <cell r="F63" t="str">
            <v>ORLEANS</v>
          </cell>
          <cell r="G63" t="str">
            <v/>
          </cell>
          <cell r="H63" t="str">
            <v>0451708M</v>
          </cell>
        </row>
        <row r="64">
          <cell r="A64">
            <v>16506</v>
          </cell>
          <cell r="B64" t="str">
            <v>CFA Agricole du Loiret</v>
          </cell>
          <cell r="C64" t="str">
            <v>CFA : historique</v>
          </cell>
          <cell r="D64" t="str">
            <v>45</v>
          </cell>
          <cell r="E64" t="str">
            <v>45031</v>
          </cell>
          <cell r="F64" t="str">
            <v>BELLEGARDE</v>
          </cell>
          <cell r="G64" t="str">
            <v>19450094800105</v>
          </cell>
          <cell r="H64" t="str">
            <v>0451463W</v>
          </cell>
        </row>
        <row r="65">
          <cell r="A65">
            <v>17953</v>
          </cell>
          <cell r="B65" t="str">
            <v>BTP CFA Centre Val de Loire</v>
          </cell>
          <cell r="C65" t="str">
            <v>CFA : historique</v>
          </cell>
          <cell r="D65" t="str">
            <v>45</v>
          </cell>
          <cell r="E65" t="str">
            <v>45302</v>
          </cell>
          <cell r="F65" t="str">
            <v>SARAN</v>
          </cell>
          <cell r="G65" t="str">
            <v>77534903800098</v>
          </cell>
          <cell r="H65" t="str">
            <v>0451782T</v>
          </cell>
        </row>
        <row r="66">
          <cell r="A66">
            <v>22947</v>
          </cell>
          <cell r="B66" t="str">
            <v>CFA CMAR</v>
          </cell>
          <cell r="C66" t="str">
            <v>CFA : historique</v>
          </cell>
          <cell r="D66" t="str">
            <v>45</v>
          </cell>
          <cell r="E66" t="str">
            <v>45234</v>
          </cell>
          <cell r="F66" t="str">
            <v>ORLEANS</v>
          </cell>
          <cell r="G66" t="str">
            <v/>
          </cell>
          <cell r="H66" t="str">
            <v>0451792D</v>
          </cell>
        </row>
        <row r="67">
          <cell r="A67">
            <v>23157</v>
          </cell>
          <cell r="B67" t="str">
            <v>Lycée et CFA Sainte Croix Sainte Euverte</v>
          </cell>
          <cell r="C67" t="str">
            <v>CFA : historique</v>
          </cell>
          <cell r="D67" t="str">
            <v>45</v>
          </cell>
          <cell r="E67" t="str">
            <v>45234</v>
          </cell>
          <cell r="F67" t="str">
            <v>ORLEANS</v>
          </cell>
          <cell r="G67" t="str">
            <v/>
          </cell>
          <cell r="H67" t="str">
            <v>0451590J</v>
          </cell>
        </row>
        <row r="68">
          <cell r="A68">
            <v>3263</v>
          </cell>
          <cell r="B68" t="str">
            <v>IF PRO</v>
          </cell>
          <cell r="C68" t="str">
            <v>CFA : nouveau</v>
          </cell>
          <cell r="D68" t="str">
            <v>45</v>
          </cell>
          <cell r="E68" t="str">
            <v>45208</v>
          </cell>
          <cell r="F68" t="str">
            <v>MONTARGIS</v>
          </cell>
          <cell r="G68" t="str">
            <v>39927651800012</v>
          </cell>
          <cell r="H68" t="str">
            <v>0450762J</v>
          </cell>
        </row>
        <row r="69">
          <cell r="A69">
            <v>3570</v>
          </cell>
          <cell r="B69" t="str">
            <v>Forma santé</v>
          </cell>
          <cell r="C69" t="str">
            <v>CFA : nouveau</v>
          </cell>
          <cell r="D69" t="str">
            <v>45</v>
          </cell>
          <cell r="E69" t="str">
            <v>45234</v>
          </cell>
          <cell r="F69" t="str">
            <v>Orléans</v>
          </cell>
          <cell r="G69" t="str">
            <v>42030962700115</v>
          </cell>
          <cell r="H69" t="str">
            <v>0451778N</v>
          </cell>
        </row>
        <row r="70">
          <cell r="A70">
            <v>14312</v>
          </cell>
          <cell r="B70" t="str">
            <v>MFR Gien</v>
          </cell>
          <cell r="C70" t="str">
            <v>CFA : nouveau</v>
          </cell>
          <cell r="D70" t="str">
            <v>45</v>
          </cell>
          <cell r="E70" t="str">
            <v>45155</v>
          </cell>
          <cell r="F70" t="str">
            <v>GIEN</v>
          </cell>
          <cell r="G70" t="str">
            <v>77547038800015</v>
          </cell>
          <cell r="H70" t="str">
            <v>0451694X</v>
          </cell>
        </row>
        <row r="71">
          <cell r="A71">
            <v>14342</v>
          </cell>
          <cell r="B71" t="str">
            <v>MFR de l'Orléanais</v>
          </cell>
          <cell r="C71" t="str">
            <v>CFA : nouveau</v>
          </cell>
          <cell r="D71" t="str">
            <v>45</v>
          </cell>
          <cell r="E71" t="str">
            <v>45234</v>
          </cell>
          <cell r="F71" t="str">
            <v>ORLEANS</v>
          </cell>
          <cell r="G71" t="str">
            <v>42096272200021</v>
          </cell>
          <cell r="H71" t="str">
            <v>0451403F</v>
          </cell>
        </row>
        <row r="72">
          <cell r="A72">
            <v>14347</v>
          </cell>
          <cell r="B72" t="str">
            <v>MFR Ferolles</v>
          </cell>
          <cell r="C72" t="str">
            <v>CFA : nouveau</v>
          </cell>
          <cell r="D72" t="str">
            <v>45</v>
          </cell>
          <cell r="E72" t="str">
            <v>45144</v>
          </cell>
          <cell r="F72" t="str">
            <v>FEROLLES</v>
          </cell>
          <cell r="G72" t="str">
            <v>77546377100011</v>
          </cell>
          <cell r="H72" t="str">
            <v>0451464X</v>
          </cell>
        </row>
        <row r="73">
          <cell r="A73">
            <v>14348</v>
          </cell>
          <cell r="B73" t="str">
            <v>MFR Sainte Geneviève des Bois</v>
          </cell>
          <cell r="C73" t="str">
            <v>CFA : nouveau</v>
          </cell>
          <cell r="D73" t="str">
            <v>45</v>
          </cell>
          <cell r="E73" t="str">
            <v>45278</v>
          </cell>
          <cell r="F73" t="str">
            <v>SAINTE GENEVIEVE DES BOIS</v>
          </cell>
          <cell r="G73" t="str">
            <v>30721264700019</v>
          </cell>
          <cell r="H73" t="str">
            <v>0451247L</v>
          </cell>
        </row>
        <row r="74">
          <cell r="A74">
            <v>15718</v>
          </cell>
          <cell r="B74" t="str">
            <v>CNAM - site d'Orléans - siège</v>
          </cell>
          <cell r="C74" t="str">
            <v>CFA : nouveau</v>
          </cell>
          <cell r="D74" t="str">
            <v>45</v>
          </cell>
          <cell r="E74" t="str">
            <v>45234</v>
          </cell>
          <cell r="F74" t="str">
            <v>ORLEANS</v>
          </cell>
          <cell r="G74" t="str">
            <v>44911357000013</v>
          </cell>
          <cell r="H74" t="str">
            <v>0451783U</v>
          </cell>
        </row>
        <row r="75">
          <cell r="A75">
            <v>16191</v>
          </cell>
          <cell r="B75" t="str">
            <v>MFR du Pithiverais</v>
          </cell>
          <cell r="C75" t="str">
            <v>CFA : nouveau</v>
          </cell>
          <cell r="D75" t="str">
            <v>45</v>
          </cell>
          <cell r="E75" t="str">
            <v>45010</v>
          </cell>
          <cell r="F75" t="str">
            <v>ASCOUX</v>
          </cell>
          <cell r="G75" t="str">
            <v>42818074900023</v>
          </cell>
          <cell r="H75" t="str">
            <v>0451733P</v>
          </cell>
        </row>
        <row r="76">
          <cell r="A76">
            <v>16958</v>
          </cell>
          <cell r="B76" t="str">
            <v>MFR Chaingy</v>
          </cell>
          <cell r="C76" t="str">
            <v>CFA : nouveau</v>
          </cell>
          <cell r="D76" t="str">
            <v>45</v>
          </cell>
          <cell r="E76" t="str">
            <v>45067</v>
          </cell>
          <cell r="F76" t="str">
            <v>CHAINGY</v>
          </cell>
          <cell r="G76" t="str">
            <v>77544864000018</v>
          </cell>
          <cell r="H76" t="str">
            <v>0451461U</v>
          </cell>
        </row>
        <row r="77">
          <cell r="A77">
            <v>17275</v>
          </cell>
          <cell r="B77" t="str">
            <v>Alternance Loiret Groupe Alternance</v>
          </cell>
          <cell r="C77" t="str">
            <v>CFA : nouveau</v>
          </cell>
          <cell r="D77" t="str">
            <v>45</v>
          </cell>
          <cell r="E77" t="str">
            <v>45302</v>
          </cell>
          <cell r="F77" t="str">
            <v>SARAN</v>
          </cell>
          <cell r="G77" t="str">
            <v>52786438300015</v>
          </cell>
          <cell r="H77" t="str">
            <v>0451709N</v>
          </cell>
        </row>
        <row r="78">
          <cell r="A78">
            <v>21273</v>
          </cell>
          <cell r="B78" t="str">
            <v>AREFOP</v>
          </cell>
          <cell r="C78" t="str">
            <v>CFA : nouveau</v>
          </cell>
          <cell r="D78" t="str">
            <v>45</v>
          </cell>
          <cell r="E78" t="str">
            <v>45272</v>
          </cell>
          <cell r="F78" t="str">
            <v>SAINT CYR EN VAL</v>
          </cell>
          <cell r="G78" t="str">
            <v>82069373700026</v>
          </cell>
          <cell r="H78" t="str">
            <v>045SXXXX</v>
          </cell>
        </row>
        <row r="79">
          <cell r="A79">
            <v>23162</v>
          </cell>
          <cell r="B79" t="str">
            <v>SIPAD</v>
          </cell>
          <cell r="C79" t="str">
            <v>CFA : nouveau</v>
          </cell>
          <cell r="D79" t="str">
            <v>45</v>
          </cell>
          <cell r="E79" t="str">
            <v>45234</v>
          </cell>
          <cell r="F79" t="str">
            <v>ORLEANS</v>
          </cell>
          <cell r="G79" t="str">
            <v>80956773800046</v>
          </cell>
          <cell r="H79" t="str">
            <v>00000000</v>
          </cell>
        </row>
        <row r="80">
          <cell r="A80">
            <v>23248</v>
          </cell>
          <cell r="B80" t="str">
            <v>ISO PIGIER Orléans</v>
          </cell>
          <cell r="C80" t="str">
            <v>CFA : nouveau</v>
          </cell>
          <cell r="D80" t="str">
            <v>45</v>
          </cell>
          <cell r="E80" t="str">
            <v>45234</v>
          </cell>
          <cell r="F80" t="str">
            <v>ORLEANS</v>
          </cell>
          <cell r="G80" t="str">
            <v>91033092700013</v>
          </cell>
          <cell r="H80" t="str">
            <v>0451805T</v>
          </cell>
        </row>
        <row r="81">
          <cell r="A81">
            <v>23062</v>
          </cell>
          <cell r="B81" t="str">
            <v>CFA de l'orléanais - Formation &amp; évolution</v>
          </cell>
          <cell r="C81" t="str">
            <v>CFA : nouveau</v>
          </cell>
          <cell r="D81" t="str">
            <v>45</v>
          </cell>
          <cell r="E81" t="str">
            <v>45147</v>
          </cell>
          <cell r="F81" t="str">
            <v>FLEURY LES AUBRAIS</v>
          </cell>
          <cell r="G81" t="str">
            <v>89980506300018</v>
          </cell>
          <cell r="H81" t="str">
            <v>0451806U</v>
          </cell>
        </row>
        <row r="82">
          <cell r="A82">
            <v>22871</v>
          </cell>
          <cell r="B82" t="str">
            <v>Groupe Silvya Terrade Grand-Ouest</v>
          </cell>
          <cell r="C82" t="str">
            <v>CFA : hors CVL</v>
          </cell>
          <cell r="D82">
            <v>44</v>
          </cell>
          <cell r="E82">
            <v>44109</v>
          </cell>
          <cell r="F82" t="str">
            <v>NANTES</v>
          </cell>
          <cell r="G82">
            <v>50367276800036</v>
          </cell>
          <cell r="H82" t="str">
            <v>0442649R</v>
          </cell>
        </row>
        <row r="83">
          <cell r="A83">
            <v>23047</v>
          </cell>
          <cell r="B83" t="str">
            <v>CFA AFPA Entreprises</v>
          </cell>
          <cell r="C83" t="str">
            <v>CFA : hors CVL</v>
          </cell>
          <cell r="D83">
            <v>93</v>
          </cell>
          <cell r="E83">
            <v>93048</v>
          </cell>
          <cell r="F83" t="str">
            <v>MONTREUIL</v>
          </cell>
          <cell r="G83">
            <v>82409268800012</v>
          </cell>
          <cell r="H83" t="str">
            <v>0932751K</v>
          </cell>
        </row>
        <row r="84">
          <cell r="A84">
            <v>22740</v>
          </cell>
          <cell r="B84" t="str">
            <v>Excelia group</v>
          </cell>
          <cell r="C84" t="str">
            <v>CFA : hors CVL</v>
          </cell>
          <cell r="D84" t="str">
            <v>17</v>
          </cell>
          <cell r="E84" t="str">
            <v>17300</v>
          </cell>
          <cell r="F84" t="str">
            <v>LA ROCHELLE</v>
          </cell>
          <cell r="G84" t="str">
            <v>34876850800015</v>
          </cell>
          <cell r="H84" t="str">
            <v>0171427J</v>
          </cell>
        </row>
        <row r="85">
          <cell r="A85">
            <v>23085</v>
          </cell>
          <cell r="B85" t="str">
            <v>IRSS SANTE PROFILSUP</v>
          </cell>
          <cell r="C85" t="str">
            <v>CFA : hors CVL</v>
          </cell>
          <cell r="D85" t="str">
            <v>35</v>
          </cell>
          <cell r="E85" t="str">
            <v>35238</v>
          </cell>
          <cell r="F85" t="str">
            <v>RENNES</v>
          </cell>
          <cell r="G85" t="str">
            <v>41851515100086</v>
          </cell>
          <cell r="H85" t="str">
            <v>0352978X</v>
          </cell>
        </row>
        <row r="86">
          <cell r="A86">
            <v>22710</v>
          </cell>
          <cell r="B86" t="str">
            <v>IRSS SPORT</v>
          </cell>
          <cell r="C86" t="str">
            <v>CFA : hors CVL</v>
          </cell>
          <cell r="D86" t="str">
            <v>44</v>
          </cell>
          <cell r="E86" t="str">
            <v>44109</v>
          </cell>
          <cell r="F86" t="str">
            <v>NANTES</v>
          </cell>
          <cell r="G86" t="str">
            <v>33441214500198</v>
          </cell>
          <cell r="H86" t="str">
            <v>0442913C</v>
          </cell>
        </row>
        <row r="87">
          <cell r="A87">
            <v>22739</v>
          </cell>
          <cell r="B87" t="str">
            <v>Arinfo</v>
          </cell>
          <cell r="C87" t="str">
            <v>CFA : hors CVL</v>
          </cell>
          <cell r="D87" t="str">
            <v>44</v>
          </cell>
          <cell r="E87" t="str">
            <v>44109</v>
          </cell>
          <cell r="F87" t="str">
            <v>NANTES</v>
          </cell>
          <cell r="G87" t="str">
            <v>41273026900179</v>
          </cell>
          <cell r="H87" t="str">
            <v>0442892E</v>
          </cell>
        </row>
        <row r="88">
          <cell r="A88">
            <v>23297</v>
          </cell>
          <cell r="B88" t="str">
            <v>IRSS Bachelor Management du sport</v>
          </cell>
          <cell r="C88" t="str">
            <v>CFA : hors CVL</v>
          </cell>
          <cell r="D88" t="str">
            <v>44</v>
          </cell>
          <cell r="E88" t="str">
            <v>44109</v>
          </cell>
          <cell r="F88" t="str">
            <v>NANTES</v>
          </cell>
          <cell r="G88" t="str">
            <v>84193836800047</v>
          </cell>
          <cell r="H88" t="str">
            <v>0442939F</v>
          </cell>
        </row>
        <row r="89">
          <cell r="A89">
            <v>17099</v>
          </cell>
          <cell r="B89" t="str">
            <v>OSENGO (ex Aformac)</v>
          </cell>
          <cell r="C89" t="str">
            <v>CFA : hors CVL</v>
          </cell>
          <cell r="D89" t="str">
            <v>63</v>
          </cell>
          <cell r="E89" t="str">
            <v>63113</v>
          </cell>
          <cell r="F89" t="str">
            <v>CLERMONT FERRAND</v>
          </cell>
          <cell r="G89" t="str">
            <v>32396166400121</v>
          </cell>
          <cell r="H89" t="str">
            <v>0632078S</v>
          </cell>
        </row>
        <row r="90">
          <cell r="A90">
            <v>3462</v>
          </cell>
          <cell r="B90" t="str">
            <v>Les Compagnons du devoir</v>
          </cell>
          <cell r="C90" t="str">
            <v>CFA : hors CVL</v>
          </cell>
          <cell r="D90" t="str">
            <v>75</v>
          </cell>
          <cell r="E90" t="str">
            <v>75104</v>
          </cell>
          <cell r="F90" t="str">
            <v>PARIS 04</v>
          </cell>
          <cell r="G90" t="str">
            <v>77566202600019</v>
          </cell>
          <cell r="H90" t="str">
            <v>0752868K</v>
          </cell>
        </row>
        <row r="91">
          <cell r="A91">
            <v>19655</v>
          </cell>
          <cell r="B91" t="str">
            <v>AFEC</v>
          </cell>
          <cell r="C91" t="str">
            <v>CFA : hors CVL</v>
          </cell>
          <cell r="D91" t="str">
            <v>75</v>
          </cell>
          <cell r="E91" t="str">
            <v>75111</v>
          </cell>
          <cell r="F91" t="str">
            <v>PARIS 11</v>
          </cell>
          <cell r="G91" t="str">
            <v>42219375500028</v>
          </cell>
          <cell r="H91" t="str">
            <v>0756046P</v>
          </cell>
        </row>
        <row r="92">
          <cell r="A92">
            <v>20854</v>
          </cell>
          <cell r="B92" t="str">
            <v>AFTRAL</v>
          </cell>
          <cell r="C92" t="str">
            <v>CFA : hors CVL</v>
          </cell>
          <cell r="D92" t="str">
            <v>75</v>
          </cell>
          <cell r="E92" t="str">
            <v>75117</v>
          </cell>
          <cell r="F92" t="str">
            <v>PARIS 17</v>
          </cell>
          <cell r="G92" t="str">
            <v>30540504500017</v>
          </cell>
          <cell r="H92" t="str">
            <v>0755810H</v>
          </cell>
        </row>
        <row r="93">
          <cell r="A93">
            <v>21869</v>
          </cell>
          <cell r="B93" t="str">
            <v>3W Academy</v>
          </cell>
          <cell r="C93" t="str">
            <v>CFA : hors CVL</v>
          </cell>
          <cell r="D93" t="str">
            <v>75</v>
          </cell>
          <cell r="E93" t="str">
            <v>75118</v>
          </cell>
          <cell r="F93" t="str">
            <v>PARIS 18</v>
          </cell>
          <cell r="G93" t="str">
            <v>75404770200024</v>
          </cell>
          <cell r="H93" t="str">
            <v>0756041J</v>
          </cell>
        </row>
        <row r="94">
          <cell r="A94">
            <v>22860</v>
          </cell>
          <cell r="B94" t="str">
            <v>Cerfal</v>
          </cell>
          <cell r="C94" t="str">
            <v>CFA : hors CVL</v>
          </cell>
          <cell r="D94" t="str">
            <v>75</v>
          </cell>
          <cell r="E94" t="str">
            <v>75114</v>
          </cell>
          <cell r="F94" t="str">
            <v>PARIS 14</v>
          </cell>
          <cell r="G94" t="str">
            <v>34182077700033</v>
          </cell>
          <cell r="H94" t="str">
            <v>0754458N</v>
          </cell>
        </row>
        <row r="95">
          <cell r="A95">
            <v>22862</v>
          </cell>
          <cell r="B95" t="str">
            <v>Croix rouge française</v>
          </cell>
          <cell r="C95" t="str">
            <v>CFA : hors CVL</v>
          </cell>
          <cell r="D95" t="str">
            <v>75</v>
          </cell>
          <cell r="E95" t="str">
            <v>75114</v>
          </cell>
          <cell r="F95" t="str">
            <v>PARIS 14</v>
          </cell>
          <cell r="G95" t="str">
            <v>77567227221138</v>
          </cell>
          <cell r="H95" t="str">
            <v>0756065K</v>
          </cell>
        </row>
        <row r="96">
          <cell r="A96">
            <v>22872</v>
          </cell>
          <cell r="B96" t="str">
            <v>Fondation apprentis d'Auteuil</v>
          </cell>
          <cell r="C96" t="str">
            <v>CFA : hors CVL</v>
          </cell>
          <cell r="D96" t="str">
            <v>75</v>
          </cell>
          <cell r="E96" t="str">
            <v>75116</v>
          </cell>
          <cell r="F96" t="str">
            <v>PARIS 16</v>
          </cell>
          <cell r="G96" t="str">
            <v>77568879900011</v>
          </cell>
          <cell r="H96" t="str">
            <v>0756019K</v>
          </cell>
        </row>
        <row r="97">
          <cell r="A97">
            <v>22880</v>
          </cell>
          <cell r="B97" t="str">
            <v>ES Banque</v>
          </cell>
          <cell r="C97" t="str">
            <v>CFA : hors CVL</v>
          </cell>
          <cell r="D97" t="str">
            <v>75</v>
          </cell>
          <cell r="E97" t="str">
            <v>75109</v>
          </cell>
          <cell r="F97" t="str">
            <v>PARIS 09</v>
          </cell>
          <cell r="G97" t="str">
            <v>88087198300016</v>
          </cell>
          <cell r="H97" t="str">
            <v>0756076X</v>
          </cell>
        </row>
        <row r="98">
          <cell r="A98">
            <v>23015</v>
          </cell>
          <cell r="B98" t="str">
            <v>CFA de l'éducation Populaire</v>
          </cell>
          <cell r="C98" t="str">
            <v>CFA : hors CVL</v>
          </cell>
          <cell r="D98" t="str">
            <v>75</v>
          </cell>
          <cell r="E98" t="str">
            <v>75120</v>
          </cell>
          <cell r="F98" t="str">
            <v>PARIS 20</v>
          </cell>
          <cell r="G98" t="str">
            <v>49205924100017</v>
          </cell>
          <cell r="H98" t="str">
            <v>0756028V</v>
          </cell>
        </row>
        <row r="99">
          <cell r="A99">
            <v>23088</v>
          </cell>
          <cell r="B99" t="str">
            <v>CFA DIFCAM</v>
          </cell>
          <cell r="C99" t="str">
            <v>CFA : hors CVL</v>
          </cell>
          <cell r="D99" t="str">
            <v>75</v>
          </cell>
          <cell r="E99" t="str">
            <v>75108</v>
          </cell>
          <cell r="F99" t="str">
            <v>PARIS 08</v>
          </cell>
          <cell r="G99" t="str">
            <v>33532404200019</v>
          </cell>
          <cell r="H99" t="str">
            <v>0754457M</v>
          </cell>
        </row>
        <row r="100">
          <cell r="A100">
            <v>23141</v>
          </cell>
          <cell r="B100" t="str">
            <v>Ecole Internationale Tunon</v>
          </cell>
          <cell r="C100" t="str">
            <v>CFA : hors CVL</v>
          </cell>
          <cell r="D100" t="str">
            <v>75</v>
          </cell>
          <cell r="E100" t="str">
            <v>75108</v>
          </cell>
          <cell r="F100" t="str">
            <v>PARIS 08</v>
          </cell>
          <cell r="G100" t="str">
            <v>33830238300041</v>
          </cell>
          <cell r="H100" t="str">
            <v>0752946V</v>
          </cell>
        </row>
        <row r="101">
          <cell r="A101">
            <v>23177</v>
          </cell>
          <cell r="B101" t="str">
            <v>Campus 2023</v>
          </cell>
          <cell r="C101" t="str">
            <v>CFA : hors CVL</v>
          </cell>
          <cell r="D101" t="str">
            <v>75</v>
          </cell>
          <cell r="E101" t="str">
            <v>75105</v>
          </cell>
          <cell r="F101" t="str">
            <v>PARIS 05</v>
          </cell>
          <cell r="G101" t="str">
            <v>13002407800128</v>
          </cell>
          <cell r="H101" t="str">
            <v>0756089L</v>
          </cell>
        </row>
        <row r="102">
          <cell r="A102">
            <v>22906</v>
          </cell>
          <cell r="B102" t="str">
            <v>Alternance Sèvre et Vienne</v>
          </cell>
          <cell r="C102" t="str">
            <v>CFA : hors CVL</v>
          </cell>
          <cell r="D102" t="str">
            <v>79</v>
          </cell>
          <cell r="E102" t="str">
            <v>79034</v>
          </cell>
          <cell r="F102" t="str">
            <v>BESSINES</v>
          </cell>
          <cell r="G102" t="str">
            <v>48832827900069</v>
          </cell>
          <cell r="H102" t="str">
            <v>0791132B</v>
          </cell>
        </row>
        <row r="103">
          <cell r="A103">
            <v>3466</v>
          </cell>
          <cell r="B103" t="str">
            <v>Promotrans</v>
          </cell>
          <cell r="C103" t="str">
            <v>CFA : hors CVL</v>
          </cell>
          <cell r="D103" t="str">
            <v>92</v>
          </cell>
          <cell r="E103" t="str">
            <v>92044</v>
          </cell>
          <cell r="F103" t="str">
            <v>LEVALLOIS PERRET</v>
          </cell>
          <cell r="G103" t="str">
            <v>77568013501121</v>
          </cell>
          <cell r="H103" t="str">
            <v>0756134K</v>
          </cell>
        </row>
        <row r="104">
          <cell r="A104">
            <v>13757</v>
          </cell>
          <cell r="B104" t="str">
            <v>CESI</v>
          </cell>
          <cell r="C104" t="str">
            <v>CFA : hors CVL</v>
          </cell>
          <cell r="D104" t="str">
            <v>92</v>
          </cell>
          <cell r="E104" t="str">
            <v>92062</v>
          </cell>
          <cell r="F104" t="str">
            <v>PUTEAUX</v>
          </cell>
          <cell r="G104" t="str">
            <v>77572257201109</v>
          </cell>
          <cell r="H104" t="str">
            <v>0755372G</v>
          </cell>
        </row>
        <row r="105">
          <cell r="A105">
            <v>22868</v>
          </cell>
          <cell r="B105" t="str">
            <v>CFA AFI 24</v>
          </cell>
          <cell r="C105" t="str">
            <v>CFA : hors CVL</v>
          </cell>
          <cell r="D105" t="str">
            <v>92</v>
          </cell>
          <cell r="E105" t="str">
            <v>92062</v>
          </cell>
          <cell r="F105" t="str">
            <v>PUTEAUX</v>
          </cell>
          <cell r="G105" t="str">
            <v>40267040000074</v>
          </cell>
          <cell r="H105" t="str">
            <v>0922292S</v>
          </cell>
        </row>
        <row r="106">
          <cell r="A106">
            <v>22870</v>
          </cell>
          <cell r="B106" t="str">
            <v>C3 CFA</v>
          </cell>
          <cell r="C106" t="str">
            <v>CFA : hors CVL</v>
          </cell>
          <cell r="D106" t="str">
            <v>92</v>
          </cell>
          <cell r="E106" t="str">
            <v>92002</v>
          </cell>
          <cell r="F106" t="str">
            <v>ANTONY</v>
          </cell>
          <cell r="G106" t="str">
            <v>85294311700014</v>
          </cell>
          <cell r="H106" t="str">
            <v>0922594V</v>
          </cell>
        </row>
        <row r="107">
          <cell r="A107">
            <v>23029</v>
          </cell>
          <cell r="B107" t="str">
            <v>CFA ENGIE</v>
          </cell>
          <cell r="C107" t="str">
            <v>CFA : hors CVL</v>
          </cell>
          <cell r="D107" t="str">
            <v>92</v>
          </cell>
          <cell r="E107" t="str">
            <v>92026</v>
          </cell>
          <cell r="F107" t="str">
            <v>COURBEVOIE</v>
          </cell>
          <cell r="G107" t="str">
            <v>88847499600012</v>
          </cell>
          <cell r="H107" t="str">
            <v>0922915U</v>
          </cell>
        </row>
        <row r="108">
          <cell r="A108">
            <v>23146</v>
          </cell>
          <cell r="B108" t="str">
            <v>CFA LEEM Apprentissage</v>
          </cell>
          <cell r="C108" t="str">
            <v>CFA : hors CVL</v>
          </cell>
          <cell r="D108" t="str">
            <v>92</v>
          </cell>
          <cell r="E108" t="str">
            <v>92012</v>
          </cell>
          <cell r="F108" t="str">
            <v>BOULOGNE BILLANCOURT</v>
          </cell>
          <cell r="G108" t="str">
            <v>45212801000041</v>
          </cell>
          <cell r="H108" t="str">
            <v>0922870V</v>
          </cell>
        </row>
        <row r="109">
          <cell r="A109">
            <v>2521</v>
          </cell>
          <cell r="B109" t="str">
            <v>Université d'Orléans - IUT de Bourges</v>
          </cell>
          <cell r="C109" t="str">
            <v>CFA : antenne - historique</v>
          </cell>
          <cell r="D109" t="str">
            <v>18</v>
          </cell>
          <cell r="E109" t="str">
            <v>18033</v>
          </cell>
          <cell r="F109" t="str">
            <v>BOURGES</v>
          </cell>
          <cell r="G109" t="str">
            <v>19450855200073</v>
          </cell>
          <cell r="H109" t="str">
            <v>0180952M</v>
          </cell>
        </row>
        <row r="110">
          <cell r="A110">
            <v>2912</v>
          </cell>
          <cell r="B110" t="str">
            <v>IFAS de Bourges</v>
          </cell>
          <cell r="C110" t="str">
            <v>CFA : antenne - historique</v>
          </cell>
          <cell r="D110" t="str">
            <v>18</v>
          </cell>
          <cell r="E110" t="str">
            <v>18033</v>
          </cell>
          <cell r="F110" t="str">
            <v>BOURGES</v>
          </cell>
          <cell r="G110" t="str">
            <v>26180007200124</v>
          </cell>
          <cell r="H110" t="str">
            <v>0180912U</v>
          </cell>
        </row>
        <row r="111">
          <cell r="A111">
            <v>13681</v>
          </cell>
          <cell r="B111" t="str">
            <v>CREPS Centre-Val de Loire</v>
          </cell>
          <cell r="C111" t="str">
            <v>CFA : antenne - historique</v>
          </cell>
          <cell r="D111" t="str">
            <v>18</v>
          </cell>
          <cell r="E111" t="str">
            <v>18033</v>
          </cell>
          <cell r="F111" t="str">
            <v>BOURGES</v>
          </cell>
          <cell r="G111" t="str">
            <v>19180825200024</v>
          </cell>
          <cell r="H111" t="str">
            <v>0180923F</v>
          </cell>
        </row>
        <row r="112">
          <cell r="A112">
            <v>14101</v>
          </cell>
          <cell r="B112" t="str">
            <v>Lycée Saint Joseph</v>
          </cell>
          <cell r="C112" t="str">
            <v>CFA : antenne - historique</v>
          </cell>
          <cell r="D112" t="str">
            <v>18</v>
          </cell>
          <cell r="E112" t="str">
            <v>18279</v>
          </cell>
          <cell r="F112" t="str">
            <v>VIERZON</v>
          </cell>
          <cell r="G112" t="str">
            <v>77507771200013</v>
          </cell>
          <cell r="H112" t="str">
            <v>0180572Z</v>
          </cell>
        </row>
        <row r="113">
          <cell r="A113">
            <v>14122</v>
          </cell>
          <cell r="B113" t="str">
            <v>Lycée Edouard Vaillant</v>
          </cell>
          <cell r="C113" t="str">
            <v>CFA : antenne - historique</v>
          </cell>
          <cell r="D113" t="str">
            <v>18</v>
          </cell>
          <cell r="E113" t="str">
            <v>18279</v>
          </cell>
          <cell r="F113" t="str">
            <v>VIERZON</v>
          </cell>
          <cell r="G113" t="str">
            <v>19180035800019</v>
          </cell>
          <cell r="H113" t="str">
            <v>0180035R</v>
          </cell>
        </row>
        <row r="114">
          <cell r="A114">
            <v>14123</v>
          </cell>
          <cell r="B114" t="str">
            <v>Lycée Jean de Berry</v>
          </cell>
          <cell r="C114" t="str">
            <v>CFA : antenne - historique</v>
          </cell>
          <cell r="D114" t="str">
            <v>18</v>
          </cell>
          <cell r="E114" t="str">
            <v>18033</v>
          </cell>
          <cell r="F114" t="str">
            <v>BOURGES</v>
          </cell>
          <cell r="G114" t="str">
            <v>19180009300012</v>
          </cell>
          <cell r="H114" t="str">
            <v>0180009M</v>
          </cell>
        </row>
        <row r="115">
          <cell r="A115">
            <v>14134</v>
          </cell>
          <cell r="B115" t="str">
            <v>Lycée Jean Guehenno</v>
          </cell>
          <cell r="C115" t="str">
            <v>CFA : antenne - historique</v>
          </cell>
          <cell r="D115" t="str">
            <v>18</v>
          </cell>
          <cell r="E115" t="str">
            <v>18197</v>
          </cell>
          <cell r="F115" t="str">
            <v>SAINT AMAND MONTROND</v>
          </cell>
          <cell r="G115" t="str">
            <v>19180025900019</v>
          </cell>
          <cell r="H115" t="str">
            <v>0180025E</v>
          </cell>
        </row>
        <row r="116">
          <cell r="A116">
            <v>14186</v>
          </cell>
          <cell r="B116" t="str">
            <v>Lycée Pierre-Emile Martin</v>
          </cell>
          <cell r="C116" t="str">
            <v>CFA : antenne - historique</v>
          </cell>
          <cell r="D116" t="str">
            <v>18</v>
          </cell>
          <cell r="E116" t="str">
            <v>18033</v>
          </cell>
          <cell r="F116" t="str">
            <v>BOURGES</v>
          </cell>
          <cell r="G116" t="str">
            <v>19180008500018</v>
          </cell>
          <cell r="H116" t="str">
            <v>0180008L</v>
          </cell>
        </row>
        <row r="117">
          <cell r="A117">
            <v>14288</v>
          </cell>
          <cell r="B117" t="str">
            <v>CFSA Hubert Curien</v>
          </cell>
          <cell r="C117" t="str">
            <v>CFA : antenne - historique</v>
          </cell>
          <cell r="D117" t="str">
            <v>18</v>
          </cell>
          <cell r="E117" t="str">
            <v>18033</v>
          </cell>
          <cell r="F117" t="str">
            <v>BOURGES</v>
          </cell>
          <cell r="G117" t="str">
            <v>53825807000019</v>
          </cell>
          <cell r="H117" t="str">
            <v>0180865T</v>
          </cell>
        </row>
        <row r="118">
          <cell r="A118">
            <v>14292</v>
          </cell>
          <cell r="B118" t="str">
            <v>CFA de la Pharmacie (AFPPREC Antenne de Bourges)</v>
          </cell>
          <cell r="C118" t="str">
            <v>CFA : antenne - historique</v>
          </cell>
          <cell r="D118" t="str">
            <v>18</v>
          </cell>
          <cell r="E118" t="str">
            <v>18033</v>
          </cell>
          <cell r="F118" t="str">
            <v>BOURGES</v>
          </cell>
          <cell r="G118" t="str">
            <v>77551105800064</v>
          </cell>
          <cell r="H118" t="str">
            <v>0180886R</v>
          </cell>
        </row>
        <row r="119">
          <cell r="A119">
            <v>14365</v>
          </cell>
          <cell r="B119" t="str">
            <v>INSA Centre Val de Loire - Campus de Bourges</v>
          </cell>
          <cell r="C119" t="str">
            <v>CFA : antenne - historique</v>
          </cell>
          <cell r="D119" t="str">
            <v>18</v>
          </cell>
          <cell r="E119" t="str">
            <v>18033</v>
          </cell>
          <cell r="F119" t="str">
            <v>BOURGES</v>
          </cell>
          <cell r="G119" t="str">
            <v>13001833600037</v>
          </cell>
          <cell r="H119" t="str">
            <v>0180910S</v>
          </cell>
        </row>
        <row r="120">
          <cell r="A120">
            <v>14373</v>
          </cell>
          <cell r="B120" t="str">
            <v>Université d'Orléans - UFR  Sciences et Techniques - Site de Bourges</v>
          </cell>
          <cell r="C120" t="str">
            <v>CFA : antenne - historique</v>
          </cell>
          <cell r="D120" t="str">
            <v>18</v>
          </cell>
          <cell r="E120" t="str">
            <v>18033</v>
          </cell>
          <cell r="F120" t="str">
            <v>BOURGES</v>
          </cell>
          <cell r="G120" t="str">
            <v>19450855200289</v>
          </cell>
          <cell r="H120" t="str">
            <v>0180986Z</v>
          </cell>
        </row>
        <row r="121">
          <cell r="A121">
            <v>18442</v>
          </cell>
          <cell r="B121" t="str">
            <v>Lycée Henri Brisson</v>
          </cell>
          <cell r="C121" t="str">
            <v>CFA : antenne - historique</v>
          </cell>
          <cell r="D121" t="str">
            <v>18</v>
          </cell>
          <cell r="E121" t="str">
            <v>18279</v>
          </cell>
          <cell r="F121" t="str">
            <v>VIERZON</v>
          </cell>
          <cell r="G121" t="str">
            <v>19180036600012</v>
          </cell>
          <cell r="H121" t="str">
            <v>0180043Z</v>
          </cell>
        </row>
        <row r="122">
          <cell r="A122">
            <v>18466</v>
          </cell>
          <cell r="B122" t="str">
            <v>Pôle Formation UIMM - CFAI Centre - Val de Loire antenne de Bourges</v>
          </cell>
          <cell r="C122" t="str">
            <v>CFA : antenne - historique</v>
          </cell>
          <cell r="D122" t="str">
            <v>18</v>
          </cell>
          <cell r="E122" t="str">
            <v>18033</v>
          </cell>
          <cell r="F122" t="str">
            <v>BOURGES</v>
          </cell>
          <cell r="G122" t="str">
            <v>33453316300104</v>
          </cell>
          <cell r="H122" t="str">
            <v>0180949J</v>
          </cell>
        </row>
        <row r="123">
          <cell r="A123">
            <v>22932</v>
          </cell>
          <cell r="B123" t="str">
            <v>ARDEQAF - ERTS - Antenne de Bourges</v>
          </cell>
          <cell r="C123" t="str">
            <v>CFA : antenne - historique</v>
          </cell>
          <cell r="D123" t="str">
            <v>18</v>
          </cell>
          <cell r="E123" t="str">
            <v>18033</v>
          </cell>
          <cell r="F123" t="str">
            <v>BOURGES</v>
          </cell>
          <cell r="G123" t="str">
            <v/>
          </cell>
          <cell r="H123" t="str">
            <v>0180982V</v>
          </cell>
        </row>
        <row r="124">
          <cell r="A124">
            <v>15889</v>
          </cell>
          <cell r="B124" t="str">
            <v>Lycée Sainte-Marie</v>
          </cell>
          <cell r="C124" t="str">
            <v>CFA : antenne - historique</v>
          </cell>
          <cell r="D124" t="str">
            <v>18</v>
          </cell>
          <cell r="E124" t="str">
            <v>18033</v>
          </cell>
          <cell r="F124" t="str">
            <v>BOURGES</v>
          </cell>
          <cell r="G124" t="str">
            <v>77502009200026</v>
          </cell>
          <cell r="H124" t="str">
            <v>0180561M</v>
          </cell>
        </row>
        <row r="125">
          <cell r="A125">
            <v>3518</v>
          </cell>
          <cell r="B125" t="str">
            <v>IFAS de Saint Amand Montrond</v>
          </cell>
          <cell r="C125" t="str">
            <v>CFA : antenne - nouveau</v>
          </cell>
          <cell r="D125" t="str">
            <v>18</v>
          </cell>
          <cell r="E125" t="str">
            <v>18197</v>
          </cell>
          <cell r="F125" t="str">
            <v>SAINT AMAND MONTROND</v>
          </cell>
          <cell r="G125" t="str">
            <v>26180018900019</v>
          </cell>
          <cell r="H125" t="str">
            <v>0180913V</v>
          </cell>
        </row>
        <row r="126">
          <cell r="A126">
            <v>3796</v>
          </cell>
          <cell r="B126" t="str">
            <v>IFSI - IFAS de Vierzon</v>
          </cell>
          <cell r="C126" t="str">
            <v>CFA : antenne - nouveau</v>
          </cell>
          <cell r="D126" t="str">
            <v>18</v>
          </cell>
          <cell r="E126" t="str">
            <v>18279</v>
          </cell>
          <cell r="F126" t="str">
            <v>VIERZON</v>
          </cell>
          <cell r="G126" t="str">
            <v>26180023900087</v>
          </cell>
          <cell r="H126" t="str">
            <v>0180809G</v>
          </cell>
        </row>
        <row r="127">
          <cell r="A127">
            <v>14336</v>
          </cell>
          <cell r="B127" t="str">
            <v>LEAP Bengy sur Craon</v>
          </cell>
          <cell r="C127" t="str">
            <v>CFA : antenne - nouveau</v>
          </cell>
          <cell r="D127" t="str">
            <v>18</v>
          </cell>
          <cell r="E127" t="str">
            <v>18027</v>
          </cell>
          <cell r="F127" t="str">
            <v>BENGY SUR CRAON</v>
          </cell>
          <cell r="G127" t="str">
            <v>38972793400017</v>
          </cell>
          <cell r="H127" t="str">
            <v>0180758B</v>
          </cell>
        </row>
        <row r="128">
          <cell r="A128">
            <v>14759</v>
          </cell>
          <cell r="B128" t="str">
            <v>CNAM - site de Vierzon</v>
          </cell>
          <cell r="C128" t="str">
            <v>CFA : antenne - nouveau</v>
          </cell>
          <cell r="D128" t="str">
            <v>18</v>
          </cell>
          <cell r="E128" t="str">
            <v>18279</v>
          </cell>
          <cell r="F128" t="str">
            <v>VIERZON</v>
          </cell>
          <cell r="G128" t="str">
            <v>44911357000054</v>
          </cell>
          <cell r="H128" t="str">
            <v>0180051H</v>
          </cell>
        </row>
        <row r="129">
          <cell r="A129">
            <v>14241</v>
          </cell>
          <cell r="B129" t="str">
            <v>AFPA de Bourges</v>
          </cell>
          <cell r="C129" t="str">
            <v>CFA : antenne - hors CVL</v>
          </cell>
          <cell r="D129" t="str">
            <v>18</v>
          </cell>
          <cell r="E129" t="str">
            <v>18033</v>
          </cell>
          <cell r="F129" t="str">
            <v>BOURGES</v>
          </cell>
          <cell r="G129" t="str">
            <v>82422814200595</v>
          </cell>
          <cell r="H129" t="str">
            <v>018XXXXX</v>
          </cell>
        </row>
        <row r="130">
          <cell r="A130">
            <v>17985</v>
          </cell>
          <cell r="B130" t="str">
            <v>OSENGO</v>
          </cell>
          <cell r="C130" t="str">
            <v>CFA : antenne - hors CVL</v>
          </cell>
          <cell r="D130" t="str">
            <v>18</v>
          </cell>
          <cell r="E130" t="str">
            <v>18033</v>
          </cell>
          <cell r="F130" t="str">
            <v>BOURGES</v>
          </cell>
          <cell r="G130" t="str">
            <v>32396166400238</v>
          </cell>
          <cell r="H130" t="str">
            <v>0180990D</v>
          </cell>
        </row>
        <row r="131">
          <cell r="A131">
            <v>20462</v>
          </cell>
          <cell r="B131" t="str">
            <v>Croix-Rouge Compétence Centre-Val de Loire - Croix rouge française</v>
          </cell>
          <cell r="C131" t="str">
            <v>CFA : antenne - hors CVL</v>
          </cell>
          <cell r="D131" t="str">
            <v>18</v>
          </cell>
          <cell r="E131" t="str">
            <v>18033</v>
          </cell>
          <cell r="F131" t="str">
            <v>BOURGES</v>
          </cell>
          <cell r="G131" t="str">
            <v>77567227234669</v>
          </cell>
          <cell r="H131" t="str">
            <v>0180808F</v>
          </cell>
        </row>
        <row r="132">
          <cell r="A132">
            <v>22978</v>
          </cell>
          <cell r="B132" t="str">
            <v>B &amp; C formation - SAINT DOULCHARD</v>
          </cell>
          <cell r="C132" t="str">
            <v>CFA : antenne - hors CVL</v>
          </cell>
          <cell r="D132" t="str">
            <v>18</v>
          </cell>
          <cell r="E132" t="str">
            <v>18205</v>
          </cell>
          <cell r="F132" t="str">
            <v>SAINT DOULCHARD</v>
          </cell>
          <cell r="G132" t="str">
            <v>79515829400061</v>
          </cell>
          <cell r="H132" t="str">
            <v>018XXXXX</v>
          </cell>
        </row>
        <row r="133">
          <cell r="A133">
            <v>3227</v>
          </cell>
          <cell r="B133" t="str">
            <v>Les Ecuries du Val de l'Eure</v>
          </cell>
          <cell r="C133" t="str">
            <v>CFA : antenne - historique</v>
          </cell>
          <cell r="D133" t="str">
            <v>28</v>
          </cell>
          <cell r="E133" t="str">
            <v>28281</v>
          </cell>
          <cell r="F133" t="str">
            <v>NOGENT SUR EURE</v>
          </cell>
          <cell r="G133" t="str">
            <v>34344998900023</v>
          </cell>
          <cell r="H133" t="str">
            <v>0281155D</v>
          </cell>
        </row>
        <row r="134">
          <cell r="A134">
            <v>4532</v>
          </cell>
          <cell r="B134" t="str">
            <v>Université d'Orléans - IUT de Chartres</v>
          </cell>
          <cell r="C134" t="str">
            <v>CFA : antenne - historique</v>
          </cell>
          <cell r="D134" t="str">
            <v>28</v>
          </cell>
          <cell r="E134" t="str">
            <v>28085</v>
          </cell>
          <cell r="F134" t="str">
            <v>CHARTRES</v>
          </cell>
          <cell r="G134" t="str">
            <v>19450855200305</v>
          </cell>
          <cell r="H134" t="str">
            <v>0281148W</v>
          </cell>
        </row>
        <row r="135">
          <cell r="A135">
            <v>14143</v>
          </cell>
          <cell r="B135" t="str">
            <v>Lycée Emile Zola</v>
          </cell>
          <cell r="C135" t="str">
            <v>CFA : antenne - historique</v>
          </cell>
          <cell r="D135" t="str">
            <v>28</v>
          </cell>
          <cell r="E135" t="str">
            <v>28088</v>
          </cell>
          <cell r="F135" t="str">
            <v>CHATEAUDUN</v>
          </cell>
          <cell r="G135" t="str">
            <v>19280015900019</v>
          </cell>
          <cell r="H135" t="str">
            <v>0280015P</v>
          </cell>
        </row>
        <row r="136">
          <cell r="A136">
            <v>14147</v>
          </cell>
          <cell r="B136" t="str">
            <v>Lycée Rotrou</v>
          </cell>
          <cell r="C136" t="str">
            <v>CFA : antenne - historique</v>
          </cell>
          <cell r="D136" t="str">
            <v>28</v>
          </cell>
          <cell r="E136" t="str">
            <v>28134</v>
          </cell>
          <cell r="F136" t="str">
            <v>DREUX</v>
          </cell>
          <cell r="G136" t="str">
            <v>19280019100012</v>
          </cell>
          <cell r="H136" t="str">
            <v>0280019U</v>
          </cell>
        </row>
        <row r="137">
          <cell r="A137">
            <v>14148</v>
          </cell>
          <cell r="B137" t="str">
            <v>Lycée Edouard Branly</v>
          </cell>
          <cell r="C137" t="str">
            <v>CFA : antenne - historique</v>
          </cell>
          <cell r="D137" t="str">
            <v>28</v>
          </cell>
          <cell r="E137" t="str">
            <v>28134</v>
          </cell>
          <cell r="F137" t="str">
            <v>DREUX</v>
          </cell>
          <cell r="G137" t="str">
            <v>19280021700015</v>
          </cell>
          <cell r="H137" t="str">
            <v>0280021W</v>
          </cell>
        </row>
        <row r="138">
          <cell r="A138">
            <v>14150</v>
          </cell>
          <cell r="B138" t="str">
            <v>Lycée professionnel Elsa Triolet</v>
          </cell>
          <cell r="C138" t="str">
            <v>CFA : antenne - historique</v>
          </cell>
          <cell r="D138" t="str">
            <v>28</v>
          </cell>
          <cell r="E138" t="str">
            <v>28218</v>
          </cell>
          <cell r="F138" t="str">
            <v>LUCE</v>
          </cell>
          <cell r="G138" t="str">
            <v>19280864000010</v>
          </cell>
          <cell r="H138" t="str">
            <v>0280864M</v>
          </cell>
        </row>
        <row r="139">
          <cell r="A139">
            <v>14151</v>
          </cell>
          <cell r="B139" t="str">
            <v>Lycée Gilbert Courtois</v>
          </cell>
          <cell r="C139" t="str">
            <v>CFA : antenne - historique</v>
          </cell>
          <cell r="D139" t="str">
            <v>28</v>
          </cell>
          <cell r="E139" t="str">
            <v>28134</v>
          </cell>
          <cell r="F139" t="str">
            <v>DREUX</v>
          </cell>
          <cell r="G139" t="str">
            <v>19280925900018</v>
          </cell>
          <cell r="H139" t="str">
            <v>0280952D</v>
          </cell>
        </row>
        <row r="140">
          <cell r="A140">
            <v>14153</v>
          </cell>
          <cell r="B140" t="str">
            <v>Lycée Maurice Viollette</v>
          </cell>
          <cell r="C140" t="str">
            <v>CFA : antenne - historique</v>
          </cell>
          <cell r="D140" t="str">
            <v>28</v>
          </cell>
          <cell r="E140" t="str">
            <v>28134</v>
          </cell>
          <cell r="F140" t="str">
            <v>DREUX</v>
          </cell>
          <cell r="G140" t="str">
            <v>19280022500026</v>
          </cell>
          <cell r="H140" t="str">
            <v>0280022X</v>
          </cell>
        </row>
        <row r="141">
          <cell r="A141">
            <v>14154</v>
          </cell>
          <cell r="B141" t="str">
            <v>Lycée Philibert de l'Orme</v>
          </cell>
          <cell r="C141" t="str">
            <v>CFA : antenne - historique</v>
          </cell>
          <cell r="D141" t="str">
            <v>28</v>
          </cell>
          <cell r="E141" t="str">
            <v>28218</v>
          </cell>
          <cell r="F141" t="str">
            <v>LUCE</v>
          </cell>
          <cell r="G141" t="str">
            <v>19280009200012</v>
          </cell>
          <cell r="H141" t="str">
            <v>0280009H</v>
          </cell>
        </row>
        <row r="142">
          <cell r="A142">
            <v>14157</v>
          </cell>
          <cell r="B142" t="str">
            <v>Lycée des métiers Sully</v>
          </cell>
          <cell r="C142" t="str">
            <v>CFA : antenne - historique</v>
          </cell>
          <cell r="D142" t="str">
            <v>28</v>
          </cell>
          <cell r="E142" t="str">
            <v>28280</v>
          </cell>
          <cell r="F142" t="str">
            <v>NOGENT LE ROTROU</v>
          </cell>
          <cell r="G142" t="str">
            <v>19281021600015</v>
          </cell>
          <cell r="H142" t="str">
            <v>0281021H</v>
          </cell>
        </row>
        <row r="143">
          <cell r="A143">
            <v>14243</v>
          </cell>
          <cell r="B143" t="str">
            <v>BTP CFA de l'Eure et Loir</v>
          </cell>
          <cell r="C143" t="str">
            <v>CFA : antenne - historique</v>
          </cell>
          <cell r="D143" t="str">
            <v>28</v>
          </cell>
          <cell r="E143" t="str">
            <v>28085</v>
          </cell>
          <cell r="F143" t="str">
            <v>CHARTRES</v>
          </cell>
          <cell r="G143" t="str">
            <v>77534903800064</v>
          </cell>
          <cell r="H143" t="str">
            <v>0280904F</v>
          </cell>
        </row>
        <row r="144">
          <cell r="A144">
            <v>16927</v>
          </cell>
          <cell r="B144" t="str">
            <v>Pôle Formation UIMM - CFAI Centre - Val de Loire antenne de Châteaudun</v>
          </cell>
          <cell r="C144" t="str">
            <v>CFA : antenne - historique</v>
          </cell>
          <cell r="D144" t="str">
            <v>28</v>
          </cell>
          <cell r="E144" t="str">
            <v>28088</v>
          </cell>
          <cell r="F144" t="str">
            <v>CHATEAUDUN</v>
          </cell>
          <cell r="G144" t="str">
            <v>33453316300021</v>
          </cell>
          <cell r="H144" t="str">
            <v>0281046K</v>
          </cell>
        </row>
        <row r="145">
          <cell r="A145">
            <v>22934</v>
          </cell>
          <cell r="B145" t="str">
            <v>ARDEQAF - ERTS - Antenne de Chartres</v>
          </cell>
          <cell r="C145" t="str">
            <v>CFA : antenne - historique</v>
          </cell>
          <cell r="D145" t="str">
            <v>28</v>
          </cell>
          <cell r="E145" t="str">
            <v>28085</v>
          </cell>
          <cell r="F145" t="str">
            <v>CHARTRES</v>
          </cell>
          <cell r="G145" t="str">
            <v/>
          </cell>
          <cell r="H145" t="str">
            <v>0281165P</v>
          </cell>
        </row>
        <row r="146">
          <cell r="A146">
            <v>23147</v>
          </cell>
          <cell r="B146" t="str">
            <v>Université d'Orléans - Polytech Orléans - Campus de Chartres</v>
          </cell>
          <cell r="C146" t="str">
            <v>CFA : antenne - historique</v>
          </cell>
          <cell r="D146" t="str">
            <v>28</v>
          </cell>
          <cell r="E146" t="str">
            <v>28085</v>
          </cell>
          <cell r="F146" t="str">
            <v>CHARTRES</v>
          </cell>
          <cell r="G146" t="str">
            <v/>
          </cell>
          <cell r="H146" t="str">
            <v>0281168T</v>
          </cell>
        </row>
        <row r="147">
          <cell r="A147">
            <v>23172</v>
          </cell>
          <cell r="B147" t="str">
            <v>CFA de la Pharmacie (AFPPREC Antenne de Chartres)</v>
          </cell>
          <cell r="C147" t="str">
            <v>CFA : antenne - historique</v>
          </cell>
          <cell r="D147" t="str">
            <v>28</v>
          </cell>
          <cell r="E147" t="str">
            <v>28085</v>
          </cell>
          <cell r="F147" t="str">
            <v>CHARTRES</v>
          </cell>
          <cell r="G147" t="str">
            <v/>
          </cell>
          <cell r="H147" t="str">
            <v>0281191T</v>
          </cell>
        </row>
        <row r="148">
          <cell r="A148">
            <v>14142</v>
          </cell>
          <cell r="B148" t="str">
            <v>EREA François Truffaut</v>
          </cell>
          <cell r="C148" t="str">
            <v>CFA : antenne - historique</v>
          </cell>
          <cell r="D148" t="str">
            <v>28</v>
          </cell>
          <cell r="E148" t="str">
            <v>28229</v>
          </cell>
          <cell r="F148" t="str">
            <v>Mainvilliers</v>
          </cell>
          <cell r="G148" t="str">
            <v>19280659400011</v>
          </cell>
          <cell r="H148" t="str">
            <v>0280659P</v>
          </cell>
        </row>
        <row r="149">
          <cell r="A149">
            <v>372</v>
          </cell>
          <cell r="B149" t="str">
            <v>Centre de formation de la CCI d'Eure-et-Loir</v>
          </cell>
          <cell r="C149" t="str">
            <v>CFA : antenne - nouveau</v>
          </cell>
          <cell r="D149" t="str">
            <v>28</v>
          </cell>
          <cell r="E149" t="str">
            <v>28134</v>
          </cell>
          <cell r="F149" t="str">
            <v>DREUX</v>
          </cell>
          <cell r="G149" t="str">
            <v>18280001100112</v>
          </cell>
          <cell r="H149" t="str">
            <v>0281176B</v>
          </cell>
        </row>
        <row r="150">
          <cell r="A150">
            <v>2987</v>
          </cell>
          <cell r="B150" t="str">
            <v>IFSI - IFAS de Chartres</v>
          </cell>
          <cell r="C150" t="str">
            <v>CFA : antenne - nouveau</v>
          </cell>
          <cell r="D150" t="str">
            <v>28</v>
          </cell>
          <cell r="E150" t="str">
            <v>28085</v>
          </cell>
          <cell r="F150" t="str">
            <v>CHARTRES</v>
          </cell>
          <cell r="G150" t="str">
            <v>26280004800023</v>
          </cell>
          <cell r="H150" t="str">
            <v>0281010W</v>
          </cell>
        </row>
        <row r="151">
          <cell r="A151">
            <v>3077</v>
          </cell>
          <cell r="B151" t="str">
            <v>IFPP de Dreux</v>
          </cell>
          <cell r="C151" t="str">
            <v>CFA : antenne - nouveau</v>
          </cell>
          <cell r="D151" t="str">
            <v>28</v>
          </cell>
          <cell r="E151" t="str">
            <v>28134</v>
          </cell>
          <cell r="F151" t="str">
            <v>DREUX</v>
          </cell>
          <cell r="G151" t="str">
            <v>26280017000033</v>
          </cell>
          <cell r="H151" t="str">
            <v>0281157F</v>
          </cell>
        </row>
        <row r="152">
          <cell r="A152">
            <v>14305</v>
          </cell>
          <cell r="B152" t="str">
            <v>Lycée agricole privé Franz Stock</v>
          </cell>
          <cell r="C152" t="str">
            <v>CFA : antenne - nouveau</v>
          </cell>
          <cell r="D152" t="str">
            <v>28</v>
          </cell>
          <cell r="E152" t="str">
            <v>28253</v>
          </cell>
          <cell r="F152" t="str">
            <v>MIGNIERES</v>
          </cell>
          <cell r="G152" t="str">
            <v>75161280500042</v>
          </cell>
          <cell r="H152" t="str">
            <v>0280967Z</v>
          </cell>
        </row>
        <row r="153">
          <cell r="A153">
            <v>14324</v>
          </cell>
          <cell r="B153" t="str">
            <v>CFC LPAP G.BRIDET</v>
          </cell>
          <cell r="C153" t="str">
            <v>CFA : antenne - nouveau</v>
          </cell>
          <cell r="D153" t="str">
            <v>28</v>
          </cell>
          <cell r="E153" t="str">
            <v>28007</v>
          </cell>
          <cell r="F153" t="str">
            <v>ANET</v>
          </cell>
          <cell r="G153" t="str">
            <v>31111028200010</v>
          </cell>
          <cell r="H153" t="str">
            <v>0280942X</v>
          </cell>
        </row>
        <row r="154">
          <cell r="A154">
            <v>14349</v>
          </cell>
          <cell r="B154" t="str">
            <v>Lycée d'Enseignement Agricole Privé de Nermont</v>
          </cell>
          <cell r="C154" t="str">
            <v>CFA : antenne - nouveau</v>
          </cell>
          <cell r="D154" t="str">
            <v>28</v>
          </cell>
          <cell r="E154" t="str">
            <v>28088</v>
          </cell>
          <cell r="F154" t="str">
            <v>CHATEAUDUN</v>
          </cell>
          <cell r="G154" t="str">
            <v/>
          </cell>
          <cell r="H154" t="str">
            <v>0280944Z</v>
          </cell>
        </row>
        <row r="155">
          <cell r="A155">
            <v>15209</v>
          </cell>
          <cell r="B155" t="str">
            <v>Centre de Formation Professionnelle Continue du LEAP de NERMONT - Site du Perche</v>
          </cell>
          <cell r="C155" t="str">
            <v>CFA : antenne - nouveau</v>
          </cell>
          <cell r="D155" t="str">
            <v>28</v>
          </cell>
          <cell r="E155" t="str">
            <v>28280</v>
          </cell>
          <cell r="F155" t="str">
            <v>NOGENT LE ROTROU</v>
          </cell>
          <cell r="G155" t="str">
            <v>31968154000021</v>
          </cell>
          <cell r="H155" t="str">
            <v>0280947C</v>
          </cell>
        </row>
        <row r="156">
          <cell r="A156">
            <v>21253</v>
          </cell>
          <cell r="B156" t="str">
            <v>Ligue de l'enseignement - FOL 28</v>
          </cell>
          <cell r="C156" t="str">
            <v>CFA : antenne - nouveau</v>
          </cell>
          <cell r="D156" t="str">
            <v>28</v>
          </cell>
          <cell r="E156" t="str">
            <v>28218</v>
          </cell>
          <cell r="F156" t="str">
            <v>LUCE</v>
          </cell>
          <cell r="G156" t="str">
            <v>77510406000071</v>
          </cell>
          <cell r="H156" t="str">
            <v>0281186M</v>
          </cell>
        </row>
        <row r="157">
          <cell r="A157">
            <v>22935</v>
          </cell>
          <cell r="B157" t="str">
            <v>ITS - Institut du Travail Social - Antenne de Chartres</v>
          </cell>
          <cell r="C157" t="str">
            <v>CFA : antenne - nouveau</v>
          </cell>
          <cell r="D157" t="str">
            <v>28</v>
          </cell>
          <cell r="E157" t="str">
            <v>28085</v>
          </cell>
          <cell r="F157" t="str">
            <v>CHARTRES</v>
          </cell>
          <cell r="G157" t="str">
            <v/>
          </cell>
          <cell r="H157" t="str">
            <v>0281156E</v>
          </cell>
        </row>
        <row r="158">
          <cell r="A158">
            <v>23052</v>
          </cell>
          <cell r="B158" t="str">
            <v>EFIIP CFA - Groupe IMT - Antenne de Dreux</v>
          </cell>
          <cell r="C158" t="str">
            <v>CFA : antenne - nouveau</v>
          </cell>
          <cell r="D158" t="str">
            <v>28</v>
          </cell>
          <cell r="E158" t="str">
            <v>28134</v>
          </cell>
          <cell r="F158" t="str">
            <v>DREUX</v>
          </cell>
          <cell r="G158" t="str">
            <v>41947593400099</v>
          </cell>
          <cell r="H158" t="str">
            <v>0281198A</v>
          </cell>
        </row>
        <row r="159">
          <cell r="A159">
            <v>23283</v>
          </cell>
          <cell r="B159" t="str">
            <v>CNAM - site de Dreux</v>
          </cell>
          <cell r="C159" t="str">
            <v>CFA : antenne - nouveau</v>
          </cell>
          <cell r="D159" t="str">
            <v>28</v>
          </cell>
          <cell r="E159" t="str">
            <v>28134</v>
          </cell>
          <cell r="F159" t="str">
            <v>DREUX</v>
          </cell>
          <cell r="G159" t="str">
            <v>44911357000062</v>
          </cell>
          <cell r="H159" t="str">
            <v>028XXXXX</v>
          </cell>
        </row>
        <row r="160">
          <cell r="A160">
            <v>23304</v>
          </cell>
          <cell r="B160" t="str">
            <v>Alternance Loiret Groupe Alternance -  Antenne de Chartres</v>
          </cell>
          <cell r="C160" t="str">
            <v>CFA : antenne - nouveau</v>
          </cell>
          <cell r="D160" t="str">
            <v>28</v>
          </cell>
          <cell r="E160" t="str">
            <v>28085</v>
          </cell>
          <cell r="F160" t="str">
            <v>CHARTRES</v>
          </cell>
          <cell r="G160" t="str">
            <v/>
          </cell>
          <cell r="H160" t="str">
            <v>028XXXXX</v>
          </cell>
        </row>
        <row r="161">
          <cell r="A161">
            <v>14244</v>
          </cell>
          <cell r="B161" t="str">
            <v>AFPA de Chartres</v>
          </cell>
          <cell r="C161" t="str">
            <v>CFA : antenne - hors CVL</v>
          </cell>
          <cell r="D161" t="str">
            <v>28</v>
          </cell>
          <cell r="E161" t="str">
            <v>28085</v>
          </cell>
          <cell r="F161" t="str">
            <v>CHARTRES</v>
          </cell>
          <cell r="G161" t="str">
            <v>82422814200603</v>
          </cell>
          <cell r="H161" t="str">
            <v>028XXXXX</v>
          </cell>
        </row>
        <row r="162">
          <cell r="A162">
            <v>17092</v>
          </cell>
          <cell r="B162" t="str">
            <v>Groupe Silvya Terrade Chartres</v>
          </cell>
          <cell r="C162" t="str">
            <v>CFA : antenne - hors CVL</v>
          </cell>
          <cell r="D162" t="str">
            <v>28</v>
          </cell>
          <cell r="E162" t="str">
            <v>28085</v>
          </cell>
          <cell r="F162" t="str">
            <v>CHARTRES</v>
          </cell>
          <cell r="G162" t="str">
            <v>50367276800051</v>
          </cell>
          <cell r="H162" t="str">
            <v>0281150Y</v>
          </cell>
        </row>
        <row r="163">
          <cell r="A163">
            <v>17729</v>
          </cell>
          <cell r="B163" t="str">
            <v>Centre de Formation Notre-Dame</v>
          </cell>
          <cell r="C163" t="str">
            <v>CFA : antenne - hors CVL</v>
          </cell>
          <cell r="D163" t="str">
            <v>28</v>
          </cell>
          <cell r="E163" t="str">
            <v>28354</v>
          </cell>
          <cell r="F163" t="str">
            <v>SAINT MAURICE SAINT GERMAIN</v>
          </cell>
          <cell r="G163" t="str">
            <v/>
          </cell>
          <cell r="H163" t="str">
            <v>0281149X</v>
          </cell>
        </row>
        <row r="164">
          <cell r="A164">
            <v>21220</v>
          </cell>
          <cell r="B164" t="str">
            <v>AFTRAL</v>
          </cell>
          <cell r="C164" t="str">
            <v>CFA : antenne - hors CVL</v>
          </cell>
          <cell r="D164" t="str">
            <v>28</v>
          </cell>
          <cell r="E164" t="str">
            <v>28177</v>
          </cell>
          <cell r="F164" t="str">
            <v>GELLAINVILLE</v>
          </cell>
          <cell r="G164" t="str">
            <v>30540504501809</v>
          </cell>
          <cell r="H164" t="str">
            <v>0281180F</v>
          </cell>
        </row>
        <row r="165">
          <cell r="A165">
            <v>22928</v>
          </cell>
          <cell r="B165" t="str">
            <v>Arinfo - Centre de Chartres</v>
          </cell>
          <cell r="C165" t="str">
            <v>CFA : antenne - hors CVL</v>
          </cell>
          <cell r="D165" t="str">
            <v>28</v>
          </cell>
          <cell r="E165" t="str">
            <v>28085</v>
          </cell>
          <cell r="F165" t="str">
            <v>CHARTRES</v>
          </cell>
          <cell r="G165" t="str">
            <v>41273026900112</v>
          </cell>
          <cell r="H165" t="str">
            <v>028XXXXX</v>
          </cell>
        </row>
        <row r="166">
          <cell r="A166">
            <v>3036</v>
          </cell>
          <cell r="B166" t="str">
            <v>IFSI - IFAS de Châteauroux</v>
          </cell>
          <cell r="C166" t="str">
            <v>CFA : antenne - historique</v>
          </cell>
          <cell r="D166" t="str">
            <v>36</v>
          </cell>
          <cell r="E166" t="str">
            <v>36044</v>
          </cell>
          <cell r="F166" t="str">
            <v>CHATEAUROUX</v>
          </cell>
          <cell r="G166" t="str">
            <v>26360003300058</v>
          </cell>
          <cell r="H166" t="str">
            <v>0360689D</v>
          </cell>
        </row>
        <row r="167">
          <cell r="A167">
            <v>4106</v>
          </cell>
          <cell r="B167" t="str">
            <v>Forepabe</v>
          </cell>
          <cell r="C167" t="str">
            <v>CFA : antenne - historique</v>
          </cell>
          <cell r="D167" t="str">
            <v>36</v>
          </cell>
          <cell r="E167" t="str">
            <v>36046</v>
          </cell>
          <cell r="F167" t="str">
            <v>LA CHATRE</v>
          </cell>
          <cell r="G167" t="str">
            <v>43525315800024</v>
          </cell>
          <cell r="H167" t="str">
            <v>0360865V</v>
          </cell>
        </row>
        <row r="168">
          <cell r="A168">
            <v>13082</v>
          </cell>
          <cell r="B168" t="str">
            <v>Lycée Pasteur</v>
          </cell>
          <cell r="C168" t="str">
            <v>CFA : antenne - historique</v>
          </cell>
          <cell r="D168" t="str">
            <v>36</v>
          </cell>
          <cell r="E168" t="str">
            <v>36018</v>
          </cell>
          <cell r="F168" t="str">
            <v>LE BLANC</v>
          </cell>
          <cell r="G168" t="str">
            <v>19360005300014</v>
          </cell>
          <cell r="H168" t="str">
            <v>0360005K</v>
          </cell>
        </row>
        <row r="169">
          <cell r="A169">
            <v>14029</v>
          </cell>
          <cell r="B169" t="str">
            <v>Université d'Orléans - IUT de l'Indre - Antenne d'Issoudun</v>
          </cell>
          <cell r="C169" t="str">
            <v>CFA : antenne - historique</v>
          </cell>
          <cell r="D169" t="str">
            <v>36</v>
          </cell>
          <cell r="E169" t="str">
            <v>36088</v>
          </cell>
          <cell r="F169" t="str">
            <v>ISSOUDUN</v>
          </cell>
          <cell r="G169" t="str">
            <v>19450855200313</v>
          </cell>
          <cell r="H169" t="str">
            <v>0360851E</v>
          </cell>
        </row>
        <row r="170">
          <cell r="A170">
            <v>14084</v>
          </cell>
          <cell r="B170" t="str">
            <v>Lycée Saint-Cyr</v>
          </cell>
          <cell r="C170" t="str">
            <v>CFA : antenne - historique</v>
          </cell>
          <cell r="D170" t="str">
            <v>36</v>
          </cell>
          <cell r="E170" t="str">
            <v>36088</v>
          </cell>
          <cell r="F170" t="str">
            <v>ISSOUDUN</v>
          </cell>
          <cell r="G170" t="str">
            <v>77520391200065</v>
          </cell>
          <cell r="H170" t="str">
            <v>0360820W</v>
          </cell>
        </row>
        <row r="171">
          <cell r="A171">
            <v>14161</v>
          </cell>
          <cell r="B171" t="str">
            <v>EREA Eric Tabarly</v>
          </cell>
          <cell r="C171" t="str">
            <v>CFA : antenne - historique</v>
          </cell>
          <cell r="D171" t="str">
            <v>36</v>
          </cell>
          <cell r="E171" t="str">
            <v>36044</v>
          </cell>
          <cell r="F171" t="str">
            <v>CHATEAUROUX</v>
          </cell>
          <cell r="G171" t="str">
            <v>19360050900015</v>
          </cell>
          <cell r="H171" t="str">
            <v>0360050J</v>
          </cell>
        </row>
        <row r="172">
          <cell r="A172">
            <v>14162</v>
          </cell>
          <cell r="B172" t="str">
            <v>Lycée Blaise Pascal</v>
          </cell>
          <cell r="C172" t="str">
            <v>CFA : antenne - historique</v>
          </cell>
          <cell r="D172" t="str">
            <v>36</v>
          </cell>
          <cell r="E172" t="str">
            <v>36044</v>
          </cell>
          <cell r="F172" t="str">
            <v>Châteauroux</v>
          </cell>
          <cell r="G172" t="str">
            <v>19360043400016</v>
          </cell>
          <cell r="H172" t="str">
            <v>0360043B</v>
          </cell>
        </row>
        <row r="173">
          <cell r="A173">
            <v>14165</v>
          </cell>
          <cell r="B173" t="str">
            <v>Lycée polyvalent George Sand</v>
          </cell>
          <cell r="C173" t="str">
            <v>CFA : antenne - historique</v>
          </cell>
          <cell r="D173" t="str">
            <v>36</v>
          </cell>
          <cell r="E173" t="str">
            <v>36046</v>
          </cell>
          <cell r="F173" t="str">
            <v>LA CHATRE</v>
          </cell>
          <cell r="G173" t="str">
            <v>19360019400016</v>
          </cell>
          <cell r="H173" t="str">
            <v>0360019A</v>
          </cell>
        </row>
        <row r="174">
          <cell r="A174">
            <v>14168</v>
          </cell>
          <cell r="B174" t="str">
            <v>Lycée Châteauneuf</v>
          </cell>
          <cell r="C174" t="str">
            <v>CFA : antenne - historique</v>
          </cell>
          <cell r="D174" t="str">
            <v>36</v>
          </cell>
          <cell r="E174" t="str">
            <v>36006</v>
          </cell>
          <cell r="F174" t="str">
            <v>ARGENTON SUR CREUSE</v>
          </cell>
          <cell r="G174" t="str">
            <v>19360003800015</v>
          </cell>
          <cell r="H174" t="str">
            <v>0360003H</v>
          </cell>
        </row>
        <row r="175">
          <cell r="A175">
            <v>14248</v>
          </cell>
          <cell r="B175" t="str">
            <v>BTP CFA Indre et Cher</v>
          </cell>
          <cell r="C175" t="str">
            <v>CFA : antenne - historique</v>
          </cell>
          <cell r="D175" t="str">
            <v>36</v>
          </cell>
          <cell r="E175" t="str">
            <v>36044</v>
          </cell>
          <cell r="F175" t="str">
            <v>CHATEAUROUX</v>
          </cell>
          <cell r="G175" t="str">
            <v>77534903800080</v>
          </cell>
          <cell r="H175" t="str">
            <v>0360709A</v>
          </cell>
        </row>
        <row r="176">
          <cell r="A176">
            <v>14281</v>
          </cell>
          <cell r="B176" t="str">
            <v>CFA CMA 36</v>
          </cell>
          <cell r="C176" t="str">
            <v>CFA : antenne - historique</v>
          </cell>
          <cell r="D176" t="str">
            <v>36</v>
          </cell>
          <cell r="E176" t="str">
            <v>36044</v>
          </cell>
          <cell r="F176" t="str">
            <v>CHATEAUROUX</v>
          </cell>
          <cell r="G176" t="str">
            <v>13002798000114</v>
          </cell>
          <cell r="H176" t="str">
            <v>0360548A</v>
          </cell>
        </row>
        <row r="177">
          <cell r="A177">
            <v>14352</v>
          </cell>
          <cell r="B177" t="str">
            <v>Université d'Orléans - IUT de l'Indre</v>
          </cell>
          <cell r="C177" t="str">
            <v>CFA : antenne - historique</v>
          </cell>
          <cell r="D177" t="str">
            <v>36</v>
          </cell>
          <cell r="E177" t="str">
            <v>36044</v>
          </cell>
          <cell r="F177" t="str">
            <v>CHATEAUROUX</v>
          </cell>
          <cell r="G177" t="str">
            <v>19450855200271</v>
          </cell>
          <cell r="H177" t="str">
            <v>0360850D</v>
          </cell>
        </row>
        <row r="178">
          <cell r="A178">
            <v>14753</v>
          </cell>
          <cell r="B178" t="str">
            <v>Université d'Orléans -  UFR Lettres Langues et Sciences humaines (LLSH)</v>
          </cell>
          <cell r="C178" t="str">
            <v>CFA : antenne - historique</v>
          </cell>
          <cell r="D178" t="str">
            <v>36</v>
          </cell>
          <cell r="E178" t="str">
            <v>36044</v>
          </cell>
          <cell r="F178" t="str">
            <v>CHATEAUROUX</v>
          </cell>
          <cell r="G178" t="str">
            <v>19450855200537</v>
          </cell>
          <cell r="H178" t="str">
            <v>0360863T</v>
          </cell>
        </row>
        <row r="179">
          <cell r="A179">
            <v>20267</v>
          </cell>
          <cell r="B179" t="str">
            <v>Lycée polyvalent Balzac d'Alembert</v>
          </cell>
          <cell r="C179" t="str">
            <v>CFA : antenne - historique</v>
          </cell>
          <cell r="D179" t="str">
            <v>36</v>
          </cell>
          <cell r="E179" t="str">
            <v>36088</v>
          </cell>
          <cell r="F179" t="str">
            <v>ISSOUDUN</v>
          </cell>
          <cell r="G179" t="str">
            <v>20007591900015</v>
          </cell>
          <cell r="H179" t="str">
            <v>0360026H</v>
          </cell>
        </row>
        <row r="180">
          <cell r="A180">
            <v>20659</v>
          </cell>
          <cell r="B180" t="str">
            <v>La ferme des ages</v>
          </cell>
          <cell r="C180" t="str">
            <v>CFA : antenne - historique</v>
          </cell>
          <cell r="D180" t="str">
            <v>36</v>
          </cell>
          <cell r="E180" t="str">
            <v>36018</v>
          </cell>
          <cell r="F180" t="str">
            <v>LE BLANC</v>
          </cell>
          <cell r="G180" t="str">
            <v>19360017800100</v>
          </cell>
          <cell r="H180" t="str">
            <v>0360766M</v>
          </cell>
        </row>
        <row r="181">
          <cell r="A181">
            <v>22780</v>
          </cell>
          <cell r="B181" t="str">
            <v>Campus Centre CCI de l'Indre - Site Balsan</v>
          </cell>
          <cell r="C181" t="str">
            <v>CFA : antenne - historique</v>
          </cell>
          <cell r="D181" t="str">
            <v>36</v>
          </cell>
          <cell r="E181" t="str">
            <v>36044</v>
          </cell>
          <cell r="F181" t="str">
            <v>CHATEAUROUX</v>
          </cell>
          <cell r="G181" t="str">
            <v>18360001400066</v>
          </cell>
          <cell r="H181" t="str">
            <v>0360862S</v>
          </cell>
        </row>
        <row r="182">
          <cell r="A182">
            <v>14308</v>
          </cell>
          <cell r="B182" t="str">
            <v>Lycée agricole Saint Cyran</v>
          </cell>
          <cell r="C182" t="str">
            <v>CFA : antenne - nouveau</v>
          </cell>
          <cell r="D182" t="str">
            <v>36</v>
          </cell>
          <cell r="E182" t="str">
            <v>36188</v>
          </cell>
          <cell r="F182" t="str">
            <v>SAINT CYRAN DU JAMBOT</v>
          </cell>
          <cell r="G182" t="str">
            <v>77522173200016</v>
          </cell>
          <cell r="H182" t="str">
            <v>0360686A</v>
          </cell>
        </row>
        <row r="183">
          <cell r="A183">
            <v>14235</v>
          </cell>
          <cell r="B183" t="str">
            <v>AFPA d'Issoudun</v>
          </cell>
          <cell r="C183" t="str">
            <v>CFA : antenne - hors CVL</v>
          </cell>
          <cell r="D183" t="str">
            <v>36</v>
          </cell>
          <cell r="E183" t="str">
            <v>36088</v>
          </cell>
          <cell r="F183" t="str">
            <v>ISSOUDUN</v>
          </cell>
          <cell r="G183" t="str">
            <v>82422814200462</v>
          </cell>
          <cell r="H183" t="str">
            <v>036XXXXX</v>
          </cell>
        </row>
        <row r="184">
          <cell r="A184">
            <v>18356</v>
          </cell>
          <cell r="B184" t="str">
            <v>B &amp; C formation - CHATEAUROUX</v>
          </cell>
          <cell r="C184" t="str">
            <v>CFA : antenne - hors CVL</v>
          </cell>
          <cell r="D184" t="str">
            <v>36</v>
          </cell>
          <cell r="E184" t="str">
            <v>36044</v>
          </cell>
          <cell r="F184" t="str">
            <v>CHATEAUROUX</v>
          </cell>
          <cell r="G184" t="str">
            <v>79515829400079</v>
          </cell>
          <cell r="H184" t="str">
            <v>036XXXXX</v>
          </cell>
        </row>
        <row r="185">
          <cell r="A185">
            <v>18463</v>
          </cell>
          <cell r="B185" t="str">
            <v>Ecole Silvya Terrade Châteauroux</v>
          </cell>
          <cell r="C185" t="str">
            <v>CFA : antenne - hors CVL</v>
          </cell>
          <cell r="D185" t="str">
            <v>36</v>
          </cell>
          <cell r="E185" t="str">
            <v>36044</v>
          </cell>
          <cell r="F185" t="str">
            <v>CHATEAUROUX</v>
          </cell>
          <cell r="G185" t="str">
            <v>35180218600079</v>
          </cell>
          <cell r="H185" t="str">
            <v>0360846Z</v>
          </cell>
        </row>
        <row r="186">
          <cell r="A186">
            <v>22929</v>
          </cell>
          <cell r="B186" t="str">
            <v>CESI CFA SUP Orléans - Antenne de Châteauroux</v>
          </cell>
          <cell r="C186" t="str">
            <v>CFA : antenne - hors CVL</v>
          </cell>
          <cell r="D186" t="str">
            <v>36</v>
          </cell>
          <cell r="E186" t="str">
            <v>36044</v>
          </cell>
          <cell r="F186" t="str">
            <v>CHATEAUROUX</v>
          </cell>
          <cell r="G186" t="str">
            <v/>
          </cell>
          <cell r="H186" t="str">
            <v>036XXXXX</v>
          </cell>
        </row>
        <row r="187">
          <cell r="A187">
            <v>23397</v>
          </cell>
          <cell r="B187" t="str">
            <v>Ecole Silvya Terrade Châteauroux</v>
          </cell>
          <cell r="C187" t="str">
            <v>CFA : antenne - hors CVL</v>
          </cell>
          <cell r="D187" t="str">
            <v>36</v>
          </cell>
          <cell r="E187" t="str">
            <v>36044</v>
          </cell>
          <cell r="F187" t="str">
            <v>CHATEAUROUX</v>
          </cell>
          <cell r="G187" t="str">
            <v>35180218600079</v>
          </cell>
          <cell r="H187" t="str">
            <v>0360846Z</v>
          </cell>
        </row>
        <row r="188">
          <cell r="A188">
            <v>14536</v>
          </cell>
          <cell r="B188" t="str">
            <v>Université de Tours - UFR Pharmacie</v>
          </cell>
          <cell r="C188" t="str">
            <v>CFA : antenne - historique</v>
          </cell>
          <cell r="D188" t="str">
            <v>37</v>
          </cell>
          <cell r="E188" t="str">
            <v>37261</v>
          </cell>
          <cell r="F188" t="str">
            <v>TOURS</v>
          </cell>
          <cell r="G188">
            <v>19370800500353</v>
          </cell>
          <cell r="H188" t="str">
            <v>0371768W</v>
          </cell>
        </row>
        <row r="189">
          <cell r="A189">
            <v>2503</v>
          </cell>
          <cell r="B189" t="str">
            <v>GRETA Val de Loire - siège</v>
          </cell>
          <cell r="C189" t="str">
            <v>CFA : antenne - historique</v>
          </cell>
          <cell r="D189" t="str">
            <v>37</v>
          </cell>
          <cell r="E189" t="str">
            <v>37261</v>
          </cell>
          <cell r="F189" t="str">
            <v>TOURS</v>
          </cell>
          <cell r="G189" t="str">
            <v>19370038200024</v>
          </cell>
          <cell r="H189" t="str">
            <v>0371341G</v>
          </cell>
        </row>
        <row r="190">
          <cell r="A190">
            <v>14093</v>
          </cell>
          <cell r="B190" t="str">
            <v>Lycée Sainte Marguerite</v>
          </cell>
          <cell r="C190" t="str">
            <v>CFA : antenne - historique</v>
          </cell>
          <cell r="D190" t="str">
            <v>37</v>
          </cell>
          <cell r="E190" t="str">
            <v>37050</v>
          </cell>
          <cell r="F190" t="str">
            <v>CHAMBRAY LES TOURS</v>
          </cell>
          <cell r="G190" t="str">
            <v>77534496300035</v>
          </cell>
          <cell r="H190" t="str">
            <v>0370749N</v>
          </cell>
        </row>
        <row r="191">
          <cell r="A191">
            <v>14174</v>
          </cell>
          <cell r="B191" t="str">
            <v>Lycée Balzac</v>
          </cell>
          <cell r="C191" t="str">
            <v>CFA : antenne - historique</v>
          </cell>
          <cell r="D191" t="str">
            <v>37</v>
          </cell>
          <cell r="E191" t="str">
            <v>37261</v>
          </cell>
          <cell r="F191" t="str">
            <v>Tours</v>
          </cell>
          <cell r="G191" t="str">
            <v>19370036600019</v>
          </cell>
          <cell r="H191" t="str">
            <v>0370036N</v>
          </cell>
        </row>
        <row r="192">
          <cell r="A192">
            <v>14177</v>
          </cell>
          <cell r="B192" t="str">
            <v>Lycée Grandmont</v>
          </cell>
          <cell r="C192" t="str">
            <v>CFA : antenne - historique</v>
          </cell>
          <cell r="D192" t="str">
            <v>37</v>
          </cell>
          <cell r="E192" t="str">
            <v>37261</v>
          </cell>
          <cell r="F192" t="str">
            <v>Tours</v>
          </cell>
          <cell r="G192" t="str">
            <v>19370038200016</v>
          </cell>
          <cell r="H192" t="str">
            <v>0370038R</v>
          </cell>
        </row>
        <row r="193">
          <cell r="A193">
            <v>14182</v>
          </cell>
          <cell r="B193" t="str">
            <v>Lycée Beauregard</v>
          </cell>
          <cell r="C193" t="str">
            <v>CFA : antenne - historique</v>
          </cell>
          <cell r="D193" t="str">
            <v>37</v>
          </cell>
          <cell r="E193" t="str">
            <v>37063</v>
          </cell>
          <cell r="F193" t="str">
            <v>CHATEAU RENAULT</v>
          </cell>
          <cell r="G193" t="str">
            <v>19371211400019</v>
          </cell>
          <cell r="H193" t="str">
            <v>0371211R</v>
          </cell>
        </row>
        <row r="194">
          <cell r="A194">
            <v>14184</v>
          </cell>
          <cell r="B194" t="str">
            <v>Lycée Thérèse Planiol</v>
          </cell>
          <cell r="C194" t="str">
            <v>CFA : antenne - historique</v>
          </cell>
          <cell r="D194" t="str">
            <v>37</v>
          </cell>
          <cell r="E194" t="str">
            <v>37132</v>
          </cell>
          <cell r="F194" t="str">
            <v>LOCHES</v>
          </cell>
          <cell r="G194" t="str">
            <v>20007590100013</v>
          </cell>
          <cell r="H194" t="str">
            <v>0371258S</v>
          </cell>
        </row>
        <row r="195">
          <cell r="A195">
            <v>14185</v>
          </cell>
          <cell r="B195" t="str">
            <v>Lycée François Clouet</v>
          </cell>
          <cell r="C195" t="str">
            <v>CFA : antenne - historique</v>
          </cell>
          <cell r="D195" t="str">
            <v>37</v>
          </cell>
          <cell r="E195" t="str">
            <v>37261</v>
          </cell>
          <cell r="F195" t="str">
            <v>TOURS</v>
          </cell>
          <cell r="G195" t="str">
            <v>19370032500023</v>
          </cell>
          <cell r="H195" t="str">
            <v>0370032J</v>
          </cell>
        </row>
        <row r="196">
          <cell r="A196">
            <v>14187</v>
          </cell>
          <cell r="B196" t="str">
            <v>Lycée Gustave Eiffel</v>
          </cell>
          <cell r="C196" t="str">
            <v>CFA : antenne - historique</v>
          </cell>
          <cell r="D196" t="str">
            <v>37</v>
          </cell>
          <cell r="E196" t="str">
            <v>37261</v>
          </cell>
          <cell r="F196" t="str">
            <v>TOURS</v>
          </cell>
          <cell r="G196" t="str">
            <v>19370053100034</v>
          </cell>
          <cell r="H196" t="str">
            <v>0370053G</v>
          </cell>
        </row>
        <row r="197">
          <cell r="A197">
            <v>14188</v>
          </cell>
          <cell r="B197" t="str">
            <v>Lycée Henri Becquerel</v>
          </cell>
          <cell r="C197" t="str">
            <v>CFA : antenne - historique</v>
          </cell>
          <cell r="D197" t="str">
            <v>37</v>
          </cell>
          <cell r="E197" t="str">
            <v>37261</v>
          </cell>
          <cell r="F197" t="str">
            <v>TOURS</v>
          </cell>
          <cell r="G197" t="str">
            <v>19371099300018</v>
          </cell>
          <cell r="H197" t="str">
            <v>0371099U</v>
          </cell>
        </row>
        <row r="198">
          <cell r="A198">
            <v>14190</v>
          </cell>
          <cell r="B198" t="str">
            <v>Lycée Joseph Cugnot</v>
          </cell>
          <cell r="C198" t="str">
            <v>CFA : antenne - historique</v>
          </cell>
          <cell r="D198" t="str">
            <v>37</v>
          </cell>
          <cell r="E198" t="str">
            <v>37072</v>
          </cell>
          <cell r="F198" t="str">
            <v>CHINON</v>
          </cell>
          <cell r="G198" t="str">
            <v>19371100900012</v>
          </cell>
          <cell r="H198" t="str">
            <v>0371100V</v>
          </cell>
        </row>
        <row r="199">
          <cell r="A199">
            <v>14192</v>
          </cell>
          <cell r="B199" t="str">
            <v>Lycée Martin Nadaud</v>
          </cell>
          <cell r="C199" t="str">
            <v>CFA : antenne - historique</v>
          </cell>
          <cell r="D199" t="str">
            <v>37</v>
          </cell>
          <cell r="E199" t="str">
            <v>37233</v>
          </cell>
          <cell r="F199" t="str">
            <v>SAINT PIERRE DES CORPS</v>
          </cell>
          <cell r="G199" t="str">
            <v>19370054900010</v>
          </cell>
          <cell r="H199" t="str">
            <v>0370054H</v>
          </cell>
        </row>
        <row r="200">
          <cell r="A200">
            <v>14193</v>
          </cell>
          <cell r="B200" t="str">
            <v>Lycée Victor Laloux</v>
          </cell>
          <cell r="C200" t="str">
            <v>CFA : antenne - historique</v>
          </cell>
          <cell r="D200" t="str">
            <v>37</v>
          </cell>
          <cell r="E200" t="str">
            <v>37261</v>
          </cell>
          <cell r="F200" t="str">
            <v>TOURS</v>
          </cell>
          <cell r="G200" t="str">
            <v>19370771800030</v>
          </cell>
          <cell r="H200" t="str">
            <v>0370771M</v>
          </cell>
        </row>
        <row r="201">
          <cell r="A201">
            <v>14195</v>
          </cell>
          <cell r="B201" t="str">
            <v>Lycée François Rabelais</v>
          </cell>
          <cell r="C201" t="str">
            <v>CFA : antenne - historique</v>
          </cell>
          <cell r="D201" t="str">
            <v>37</v>
          </cell>
          <cell r="E201" t="str">
            <v>37072</v>
          </cell>
          <cell r="F201" t="str">
            <v>CHINON</v>
          </cell>
          <cell r="G201" t="str">
            <v>19370009300019</v>
          </cell>
          <cell r="H201" t="str">
            <v>0370009J</v>
          </cell>
        </row>
        <row r="202">
          <cell r="A202">
            <v>14264</v>
          </cell>
          <cell r="B202" t="str">
            <v>Pôle Formation UIMM - CFAI Centre - Val de Loire antenne d'Amboise</v>
          </cell>
          <cell r="C202" t="str">
            <v>CFA : antenne - historique</v>
          </cell>
          <cell r="D202" t="str">
            <v>37</v>
          </cell>
          <cell r="E202" t="str">
            <v>37003</v>
          </cell>
          <cell r="F202" t="str">
            <v>AMBOISE</v>
          </cell>
          <cell r="G202" t="str">
            <v>33453316300062</v>
          </cell>
          <cell r="H202" t="str">
            <v>0371438M</v>
          </cell>
        </row>
        <row r="203">
          <cell r="A203">
            <v>14274</v>
          </cell>
          <cell r="B203" t="str">
            <v>Campus des Métiers et de l'Artisanat 37</v>
          </cell>
          <cell r="C203" t="str">
            <v>CFA : antenne - historique</v>
          </cell>
          <cell r="D203" t="str">
            <v>37</v>
          </cell>
          <cell r="E203" t="str">
            <v>37122</v>
          </cell>
          <cell r="F203" t="str">
            <v>JOUE LES TOURS</v>
          </cell>
          <cell r="G203" t="str">
            <v>13002798000080</v>
          </cell>
          <cell r="H203" t="str">
            <v>0370811F</v>
          </cell>
        </row>
        <row r="204">
          <cell r="A204">
            <v>14289</v>
          </cell>
          <cell r="B204" t="str">
            <v>CFA de la pharmacie (AFPPREC Antenne de Joue-les-Tours)</v>
          </cell>
          <cell r="C204" t="str">
            <v>CFA : antenne - historique</v>
          </cell>
          <cell r="D204" t="str">
            <v>37</v>
          </cell>
          <cell r="E204" t="str">
            <v>37122</v>
          </cell>
          <cell r="F204" t="str">
            <v>JOUE LES TOURS</v>
          </cell>
          <cell r="G204" t="str">
            <v>77551105800031</v>
          </cell>
          <cell r="H204" t="str">
            <v>0371270E</v>
          </cell>
        </row>
        <row r="205">
          <cell r="A205">
            <v>14291</v>
          </cell>
          <cell r="B205" t="str">
            <v>BTP CFA de l'Indre-et-Loire</v>
          </cell>
          <cell r="C205" t="str">
            <v>CFA : antenne - historique</v>
          </cell>
          <cell r="D205" t="str">
            <v>37</v>
          </cell>
          <cell r="E205" t="str">
            <v>37233</v>
          </cell>
          <cell r="F205" t="str">
            <v>SAINT PIERRE DES CORPS</v>
          </cell>
          <cell r="G205" t="str">
            <v>77534903800031</v>
          </cell>
          <cell r="H205" t="str">
            <v>0370984U</v>
          </cell>
        </row>
        <row r="206">
          <cell r="A206">
            <v>14295</v>
          </cell>
          <cell r="B206" t="str">
            <v>AFTEC Formation - Tours</v>
          </cell>
          <cell r="C206" t="str">
            <v>CFA : antenne - historique</v>
          </cell>
          <cell r="D206" t="str">
            <v>37</v>
          </cell>
          <cell r="E206" t="str">
            <v>37261</v>
          </cell>
          <cell r="F206" t="str">
            <v>TOURS</v>
          </cell>
          <cell r="G206" t="str">
            <v>35356978300163</v>
          </cell>
          <cell r="H206" t="str">
            <v>0371493X</v>
          </cell>
        </row>
        <row r="207">
          <cell r="A207">
            <v>14353</v>
          </cell>
          <cell r="B207" t="str">
            <v>Université de Tours - IUT de Tours Luthier</v>
          </cell>
          <cell r="C207" t="str">
            <v>CFA : antenne - historique</v>
          </cell>
          <cell r="D207" t="str">
            <v>37</v>
          </cell>
          <cell r="E207" t="str">
            <v>37261</v>
          </cell>
          <cell r="F207" t="str">
            <v>TOURS</v>
          </cell>
          <cell r="G207" t="str">
            <v>19370800500239</v>
          </cell>
          <cell r="H207" t="str">
            <v>0371621L</v>
          </cell>
        </row>
        <row r="208">
          <cell r="A208">
            <v>14355</v>
          </cell>
          <cell r="B208" t="str">
            <v>Université de Tours - Polytech Tours</v>
          </cell>
          <cell r="C208" t="str">
            <v>CFA : antenne - historique</v>
          </cell>
          <cell r="D208" t="str">
            <v>37</v>
          </cell>
          <cell r="E208" t="str">
            <v>37261</v>
          </cell>
          <cell r="F208" t="str">
            <v>TOURS</v>
          </cell>
          <cell r="G208" t="str">
            <v>51835395800011</v>
          </cell>
          <cell r="H208" t="str">
            <v>0371714M</v>
          </cell>
        </row>
        <row r="209">
          <cell r="A209">
            <v>14359</v>
          </cell>
          <cell r="B209" t="str">
            <v>Université de Tours - UFR Droit, Economie et Sciences sociales</v>
          </cell>
          <cell r="C209" t="str">
            <v>CFA : antenne - historique</v>
          </cell>
          <cell r="D209" t="str">
            <v>37</v>
          </cell>
          <cell r="E209" t="str">
            <v>37261</v>
          </cell>
          <cell r="F209" t="str">
            <v>TOURS</v>
          </cell>
          <cell r="G209" t="str">
            <v>19370800500346</v>
          </cell>
          <cell r="H209" t="str">
            <v>0371767V</v>
          </cell>
        </row>
        <row r="210">
          <cell r="A210">
            <v>14360</v>
          </cell>
          <cell r="B210" t="str">
            <v>Université de Tours - UFR Sciences et Techniques</v>
          </cell>
          <cell r="C210" t="str">
            <v>CFA : antenne - historique</v>
          </cell>
          <cell r="D210" t="str">
            <v>37</v>
          </cell>
          <cell r="E210" t="str">
            <v>37261</v>
          </cell>
          <cell r="F210" t="str">
            <v>TOURS</v>
          </cell>
          <cell r="G210" t="str">
            <v>19370800500171</v>
          </cell>
          <cell r="H210" t="str">
            <v>0371769X</v>
          </cell>
        </row>
        <row r="211">
          <cell r="A211">
            <v>14528</v>
          </cell>
          <cell r="B211" t="str">
            <v>Lycée Jean Chaptal</v>
          </cell>
          <cell r="C211" t="str">
            <v>CFA : antenne - historique</v>
          </cell>
          <cell r="D211" t="str">
            <v>37</v>
          </cell>
          <cell r="E211" t="str">
            <v>37003</v>
          </cell>
          <cell r="F211" t="str">
            <v>AMBOISE</v>
          </cell>
          <cell r="G211" t="str">
            <v>19371123100012</v>
          </cell>
          <cell r="H211" t="str">
            <v>0371123V</v>
          </cell>
        </row>
        <row r="212">
          <cell r="A212">
            <v>14628</v>
          </cell>
          <cell r="B212" t="str">
            <v>Lycée Jean Monnet</v>
          </cell>
          <cell r="C212" t="str">
            <v>CFA : antenne - historique</v>
          </cell>
          <cell r="D212" t="str">
            <v>37</v>
          </cell>
          <cell r="E212" t="str">
            <v>37122</v>
          </cell>
          <cell r="F212" t="str">
            <v>JOUE LES TOURS</v>
          </cell>
          <cell r="G212" t="str">
            <v>19371417700014</v>
          </cell>
          <cell r="H212" t="str">
            <v>0371417P</v>
          </cell>
        </row>
        <row r="213">
          <cell r="A213">
            <v>18377</v>
          </cell>
          <cell r="B213" t="str">
            <v>AFTEC Formation - Chinon</v>
          </cell>
          <cell r="C213" t="str">
            <v>CFA : antenne - historique</v>
          </cell>
          <cell r="D213" t="str">
            <v>37</v>
          </cell>
          <cell r="E213" t="str">
            <v>37072</v>
          </cell>
          <cell r="F213" t="str">
            <v>CHINON</v>
          </cell>
          <cell r="G213" t="str">
            <v>35356978300155</v>
          </cell>
          <cell r="H213" t="str">
            <v>0371812U</v>
          </cell>
        </row>
        <row r="214">
          <cell r="A214">
            <v>18451</v>
          </cell>
          <cell r="B214" t="str">
            <v>Lycée Albert Bayet</v>
          </cell>
          <cell r="C214" t="str">
            <v>CFA : antenne - historique</v>
          </cell>
          <cell r="D214" t="str">
            <v>37</v>
          </cell>
          <cell r="E214" t="str">
            <v>37261</v>
          </cell>
          <cell r="F214" t="str">
            <v>TOURS</v>
          </cell>
          <cell r="G214" t="str">
            <v>19370040800019</v>
          </cell>
          <cell r="H214" t="str">
            <v>0370040T</v>
          </cell>
        </row>
        <row r="215">
          <cell r="A215">
            <v>18468</v>
          </cell>
          <cell r="B215" t="str">
            <v>CFA Tours-Fondettes agrocampus - Antenne de Chinon</v>
          </cell>
          <cell r="C215" t="str">
            <v>CFA : antenne - historique</v>
          </cell>
          <cell r="D215" t="str">
            <v>37</v>
          </cell>
          <cell r="E215" t="str">
            <v>37072</v>
          </cell>
          <cell r="F215" t="str">
            <v>CHINON</v>
          </cell>
          <cell r="G215" t="str">
            <v>19370781700055</v>
          </cell>
          <cell r="H215" t="str">
            <v>0371587Z</v>
          </cell>
        </row>
        <row r="216">
          <cell r="A216">
            <v>20676</v>
          </cell>
          <cell r="B216" t="str">
            <v>CHRU de Tours - IFPS - Centre de formation de préparateurs en pharmacie hospitalière</v>
          </cell>
          <cell r="C216" t="str">
            <v>CFA : antenne - historique</v>
          </cell>
          <cell r="D216" t="str">
            <v>37</v>
          </cell>
          <cell r="E216" t="str">
            <v>37050</v>
          </cell>
          <cell r="F216" t="str">
            <v>CHAMBRAY LES TOURS</v>
          </cell>
          <cell r="G216" t="str">
            <v/>
          </cell>
          <cell r="H216" t="str">
            <v>0371691M</v>
          </cell>
        </row>
        <row r="217">
          <cell r="A217">
            <v>22774</v>
          </cell>
          <cell r="B217" t="str">
            <v>Université de Tours - IUT de Tours Grandmont</v>
          </cell>
          <cell r="C217" t="str">
            <v>CFA : antenne - historique</v>
          </cell>
          <cell r="D217" t="str">
            <v>37</v>
          </cell>
          <cell r="E217" t="str">
            <v>37261</v>
          </cell>
          <cell r="F217" t="str">
            <v>TOURS</v>
          </cell>
          <cell r="G217" t="str">
            <v>19370800500379</v>
          </cell>
          <cell r="H217" t="str">
            <v>0371766U</v>
          </cell>
        </row>
        <row r="218">
          <cell r="A218">
            <v>2761</v>
          </cell>
          <cell r="B218" t="str">
            <v>IFSI - IFAS d'Amboise - Robert Debré</v>
          </cell>
          <cell r="C218" t="str">
            <v>CFA : antenne - nouveau</v>
          </cell>
          <cell r="D218" t="str">
            <v>37</v>
          </cell>
          <cell r="E218" t="str">
            <v>37003</v>
          </cell>
          <cell r="F218" t="str">
            <v>AMBOISE</v>
          </cell>
          <cell r="G218" t="str">
            <v>26370707700164</v>
          </cell>
          <cell r="H218" t="str">
            <v>0371347N</v>
          </cell>
        </row>
        <row r="219">
          <cell r="A219">
            <v>3704</v>
          </cell>
          <cell r="B219" t="str">
            <v>CHRU de Tours - IFPS - Ecole de manipulateurs de radiologie (IFMEM)</v>
          </cell>
          <cell r="C219" t="str">
            <v>CFA : antenne - nouveau</v>
          </cell>
          <cell r="D219" t="str">
            <v>37</v>
          </cell>
          <cell r="E219" t="str">
            <v>37050</v>
          </cell>
          <cell r="F219" t="str">
            <v>CHAMBRAY LES TOURS</v>
          </cell>
          <cell r="G219" t="str">
            <v/>
          </cell>
          <cell r="H219" t="str">
            <v>0371558T</v>
          </cell>
        </row>
        <row r="220">
          <cell r="A220">
            <v>4125</v>
          </cell>
          <cell r="B220" t="str">
            <v>ITS Tours - Institut du Travail Social Tours</v>
          </cell>
          <cell r="C220" t="str">
            <v>CFA : antenne - nouveau</v>
          </cell>
          <cell r="D220" t="str">
            <v>37</v>
          </cell>
          <cell r="E220" t="str">
            <v>37261</v>
          </cell>
          <cell r="F220" t="str">
            <v>TOURS</v>
          </cell>
          <cell r="G220" t="str">
            <v>30282378600025</v>
          </cell>
          <cell r="H220" t="str">
            <v>0371688J</v>
          </cell>
        </row>
        <row r="221">
          <cell r="A221">
            <v>20579</v>
          </cell>
          <cell r="B221" t="str">
            <v>CHRU de Tours - IFPS - Institut de formation des ambulanciers</v>
          </cell>
          <cell r="C221" t="str">
            <v>CFA : antenne - nouveau</v>
          </cell>
          <cell r="D221" t="str">
            <v>37</v>
          </cell>
          <cell r="E221" t="str">
            <v>37050</v>
          </cell>
          <cell r="F221" t="str">
            <v>CHAMBRAY LES TOURS</v>
          </cell>
          <cell r="G221" t="str">
            <v/>
          </cell>
          <cell r="H221" t="str">
            <v>0371196Z</v>
          </cell>
        </row>
        <row r="222">
          <cell r="A222">
            <v>21767</v>
          </cell>
          <cell r="B222" t="str">
            <v>Wild Code School</v>
          </cell>
          <cell r="C222" t="str">
            <v>CFA : antenne - nouveau</v>
          </cell>
          <cell r="D222" t="str">
            <v>37</v>
          </cell>
          <cell r="E222" t="str">
            <v>37261</v>
          </cell>
          <cell r="F222" t="str">
            <v>TOURS</v>
          </cell>
          <cell r="G222" t="str">
            <v>79492606300148</v>
          </cell>
          <cell r="H222" t="str">
            <v>0281182H</v>
          </cell>
        </row>
        <row r="223">
          <cell r="A223">
            <v>23065</v>
          </cell>
          <cell r="B223" t="str">
            <v>FORMAPRO Centre-Val de Loire</v>
          </cell>
          <cell r="C223" t="str">
            <v>CFA : antenne - nouveau</v>
          </cell>
          <cell r="D223" t="str">
            <v>37</v>
          </cell>
          <cell r="E223" t="str">
            <v>37179</v>
          </cell>
          <cell r="F223" t="str">
            <v>PARCAY MESLAY</v>
          </cell>
          <cell r="G223" t="str">
            <v>53854621900022</v>
          </cell>
          <cell r="H223" t="str">
            <v>0371801G</v>
          </cell>
        </row>
        <row r="224">
          <cell r="A224">
            <v>3652</v>
          </cell>
          <cell r="B224" t="str">
            <v>Ecole Internationale Tunon</v>
          </cell>
          <cell r="C224" t="str">
            <v>CFA : antenne - hors CVL</v>
          </cell>
          <cell r="D224" t="str">
            <v>37</v>
          </cell>
          <cell r="E224" t="str">
            <v>37261</v>
          </cell>
          <cell r="F224" t="str">
            <v>TOURS</v>
          </cell>
          <cell r="G224" t="str">
            <v>33830238300058</v>
          </cell>
          <cell r="H224" t="str">
            <v>0371212S</v>
          </cell>
        </row>
        <row r="225">
          <cell r="A225">
            <v>14237</v>
          </cell>
          <cell r="B225" t="str">
            <v>CFA de l'association des Compagnons du devoir et du Tour de France</v>
          </cell>
          <cell r="C225" t="str">
            <v>CFA : antenne - hors CVL</v>
          </cell>
          <cell r="D225" t="str">
            <v>37</v>
          </cell>
          <cell r="E225" t="str">
            <v>37261</v>
          </cell>
          <cell r="F225" t="str">
            <v>TOURS</v>
          </cell>
          <cell r="G225" t="str">
            <v>77566202600381</v>
          </cell>
          <cell r="H225" t="str">
            <v>0371437L</v>
          </cell>
        </row>
        <row r="226">
          <cell r="A226">
            <v>14251</v>
          </cell>
          <cell r="B226" t="str">
            <v>AFPA de Tours</v>
          </cell>
          <cell r="C226" t="str">
            <v>CFA : antenne - hors CVL</v>
          </cell>
          <cell r="D226" t="str">
            <v>37</v>
          </cell>
          <cell r="E226" t="str">
            <v>37261</v>
          </cell>
          <cell r="F226" t="str">
            <v>TOURS</v>
          </cell>
          <cell r="G226" t="str">
            <v>82422814200652</v>
          </cell>
          <cell r="H226" t="str">
            <v>037XXXXX</v>
          </cell>
        </row>
        <row r="227">
          <cell r="A227">
            <v>14298</v>
          </cell>
          <cell r="B227" t="str">
            <v>CFA de la propreté INHNI</v>
          </cell>
          <cell r="C227" t="str">
            <v>CFA : antenne - hors CVL</v>
          </cell>
          <cell r="D227" t="str">
            <v>37</v>
          </cell>
          <cell r="E227" t="str">
            <v>37261</v>
          </cell>
          <cell r="F227" t="str">
            <v>TOURS</v>
          </cell>
          <cell r="G227" t="str">
            <v>32187778900123</v>
          </cell>
          <cell r="H227" t="str">
            <v>0371515W</v>
          </cell>
        </row>
        <row r="228">
          <cell r="A228">
            <v>15476</v>
          </cell>
          <cell r="B228" t="str">
            <v>AFTRAL</v>
          </cell>
          <cell r="C228" t="str">
            <v>CFA : antenne - hors CVL</v>
          </cell>
          <cell r="D228" t="str">
            <v>37</v>
          </cell>
          <cell r="E228" t="str">
            <v>37179</v>
          </cell>
          <cell r="F228" t="str">
            <v>PARCAY MESLAY</v>
          </cell>
          <cell r="G228" t="str">
            <v>30540504502237</v>
          </cell>
          <cell r="H228" t="str">
            <v>0371793Y</v>
          </cell>
        </row>
        <row r="229">
          <cell r="A229">
            <v>17655</v>
          </cell>
          <cell r="B229" t="str">
            <v>Groupe alternance Tours</v>
          </cell>
          <cell r="C229" t="str">
            <v>CFA : antenne - hors CVL</v>
          </cell>
          <cell r="D229" t="str">
            <v>37</v>
          </cell>
          <cell r="E229" t="str">
            <v>37261</v>
          </cell>
          <cell r="F229" t="str">
            <v>TOURS</v>
          </cell>
          <cell r="G229" t="str">
            <v>48832827900028</v>
          </cell>
          <cell r="H229" t="str">
            <v>0371700X</v>
          </cell>
        </row>
        <row r="230">
          <cell r="A230">
            <v>21466</v>
          </cell>
          <cell r="B230" t="str">
            <v>Croix-Rouge Compétence Centre-Val de Loire - Croix rouge française</v>
          </cell>
          <cell r="C230" t="str">
            <v>CFA : antenne - hors CVL</v>
          </cell>
          <cell r="D230" t="str">
            <v>37</v>
          </cell>
          <cell r="E230" t="str">
            <v>37050</v>
          </cell>
          <cell r="F230" t="str">
            <v>CHAMBRAY LES TOURS</v>
          </cell>
          <cell r="G230" t="str">
            <v>77567227233281</v>
          </cell>
          <cell r="H230" t="str">
            <v>0371747Y</v>
          </cell>
        </row>
        <row r="231">
          <cell r="A231">
            <v>21797</v>
          </cell>
          <cell r="B231" t="str">
            <v>IRSS SPORT</v>
          </cell>
          <cell r="C231" t="str">
            <v>CFA : antenne - hors CVL</v>
          </cell>
          <cell r="D231" t="str">
            <v>37</v>
          </cell>
          <cell r="E231" t="str">
            <v>37195</v>
          </cell>
          <cell r="F231" t="str">
            <v>LA RICHE</v>
          </cell>
          <cell r="G231" t="str">
            <v>33441214500131</v>
          </cell>
          <cell r="H231" t="str">
            <v>0371798D</v>
          </cell>
        </row>
        <row r="232">
          <cell r="A232">
            <v>22712</v>
          </cell>
          <cell r="B232" t="str">
            <v>IRSS SANTE - PROFILSUP</v>
          </cell>
          <cell r="C232" t="str">
            <v>CFA : antenne - hors CVL</v>
          </cell>
          <cell r="D232" t="str">
            <v>37</v>
          </cell>
          <cell r="E232" t="str">
            <v>37195</v>
          </cell>
          <cell r="F232" t="str">
            <v>LA RICHE</v>
          </cell>
          <cell r="G232" t="str">
            <v>41851515100102</v>
          </cell>
          <cell r="H232" t="str">
            <v>0371799E</v>
          </cell>
        </row>
        <row r="233">
          <cell r="A233">
            <v>22910</v>
          </cell>
          <cell r="B233" t="str">
            <v>Campus Promotrans</v>
          </cell>
          <cell r="C233" t="str">
            <v>CFA : antenne - hors CVL</v>
          </cell>
          <cell r="D233" t="str">
            <v>37</v>
          </cell>
          <cell r="E233" t="str">
            <v>37122</v>
          </cell>
          <cell r="F233" t="str">
            <v>JOUE LES TOURS</v>
          </cell>
          <cell r="G233" t="str">
            <v/>
          </cell>
          <cell r="H233" t="str">
            <v>0371761N</v>
          </cell>
        </row>
        <row r="234">
          <cell r="A234">
            <v>22944</v>
          </cell>
          <cell r="B234" t="str">
            <v>B &amp; C formation - CHAMBRAY LES TOURS</v>
          </cell>
          <cell r="C234" t="str">
            <v>CFA : antenne - hors CVL</v>
          </cell>
          <cell r="D234" t="str">
            <v>37</v>
          </cell>
          <cell r="E234" t="str">
            <v>37050</v>
          </cell>
          <cell r="F234" t="str">
            <v>CHAMBRAY LES TOURS</v>
          </cell>
          <cell r="G234" t="str">
            <v>79515829400087</v>
          </cell>
          <cell r="H234" t="str">
            <v>037XXXXX</v>
          </cell>
        </row>
        <row r="235">
          <cell r="A235">
            <v>23041</v>
          </cell>
          <cell r="B235" t="str">
            <v>Excelia Campus Tours</v>
          </cell>
          <cell r="C235" t="str">
            <v>CFA : antenne - hors CVL</v>
          </cell>
          <cell r="D235" t="str">
            <v>37</v>
          </cell>
          <cell r="E235" t="str">
            <v>37261</v>
          </cell>
          <cell r="F235" t="str">
            <v>TOURS</v>
          </cell>
          <cell r="G235" t="str">
            <v>34876850800031</v>
          </cell>
          <cell r="H235" t="str">
            <v>0371790V</v>
          </cell>
        </row>
        <row r="236">
          <cell r="A236">
            <v>23089</v>
          </cell>
          <cell r="B236" t="str">
            <v>CFA DIFCAM - Antenne de Tours</v>
          </cell>
          <cell r="C236" t="str">
            <v>CFA : antenne - hors CVL</v>
          </cell>
          <cell r="D236" t="str">
            <v>37</v>
          </cell>
          <cell r="E236" t="str">
            <v>37261</v>
          </cell>
          <cell r="F236" t="str">
            <v>TOURS</v>
          </cell>
          <cell r="G236" t="str">
            <v/>
          </cell>
          <cell r="H236" t="str">
            <v>037XXXXX</v>
          </cell>
        </row>
        <row r="237">
          <cell r="A237">
            <v>23298</v>
          </cell>
          <cell r="B237" t="str">
            <v>IRSS Bachelor Management du Sport</v>
          </cell>
          <cell r="C237" t="str">
            <v>CFA : antenne - hors CVL</v>
          </cell>
          <cell r="D237" t="str">
            <v>37</v>
          </cell>
          <cell r="E237" t="str">
            <v>37261</v>
          </cell>
          <cell r="F237" t="str">
            <v>TOURS</v>
          </cell>
          <cell r="G237" t="str">
            <v>84193836800021</v>
          </cell>
          <cell r="H237" t="str">
            <v>0371817Z</v>
          </cell>
        </row>
        <row r="238">
          <cell r="A238">
            <v>14196</v>
          </cell>
          <cell r="B238" t="str">
            <v>Lycée Camille Claudel</v>
          </cell>
          <cell r="C238" t="str">
            <v>CFA : antenne - historique</v>
          </cell>
          <cell r="D238" t="str">
            <v>41</v>
          </cell>
          <cell r="E238" t="str">
            <v>41018</v>
          </cell>
          <cell r="F238" t="str">
            <v>BLOIS</v>
          </cell>
          <cell r="G238" t="str">
            <v>19410959100017</v>
          </cell>
          <cell r="H238" t="str">
            <v>0410959V</v>
          </cell>
        </row>
        <row r="239">
          <cell r="A239">
            <v>14198</v>
          </cell>
          <cell r="B239" t="str">
            <v>Lycée Philibert Dessaignes</v>
          </cell>
          <cell r="C239" t="str">
            <v>CFA : antenne - historique</v>
          </cell>
          <cell r="D239" t="str">
            <v>41</v>
          </cell>
          <cell r="E239" t="str">
            <v>41018</v>
          </cell>
          <cell r="F239" t="str">
            <v>BLOIS</v>
          </cell>
          <cell r="G239" t="str">
            <v>19410002000016</v>
          </cell>
          <cell r="H239" t="str">
            <v>0410002E</v>
          </cell>
        </row>
        <row r="240">
          <cell r="A240">
            <v>14199</v>
          </cell>
          <cell r="B240" t="str">
            <v>Lycée Augustin Thierry</v>
          </cell>
          <cell r="C240" t="str">
            <v>CFA : antenne - historique</v>
          </cell>
          <cell r="D240" t="str">
            <v>41</v>
          </cell>
          <cell r="E240" t="str">
            <v>41018</v>
          </cell>
          <cell r="F240" t="str">
            <v>BLOIS</v>
          </cell>
          <cell r="G240" t="str">
            <v>19410001200013</v>
          </cell>
          <cell r="H240" t="str">
            <v>0410001D</v>
          </cell>
        </row>
        <row r="241">
          <cell r="A241">
            <v>14200</v>
          </cell>
          <cell r="B241" t="str">
            <v>Lycée des métiers de l'hôtellerie et du tourisme</v>
          </cell>
          <cell r="C241" t="str">
            <v>CFA : antenne - historique</v>
          </cell>
          <cell r="D241" t="str">
            <v>41</v>
          </cell>
          <cell r="E241" t="str">
            <v>41018</v>
          </cell>
          <cell r="F241" t="str">
            <v>BLOIS</v>
          </cell>
          <cell r="G241" t="str">
            <v>19410899900013</v>
          </cell>
          <cell r="H241" t="str">
            <v>0410966C</v>
          </cell>
        </row>
        <row r="242">
          <cell r="A242">
            <v>14202</v>
          </cell>
          <cell r="B242" t="str">
            <v>Lycée Val de Cher</v>
          </cell>
          <cell r="C242" t="str">
            <v>CFA : antenne - historique</v>
          </cell>
          <cell r="D242" t="str">
            <v>41</v>
          </cell>
          <cell r="E242" t="str">
            <v>41198</v>
          </cell>
          <cell r="F242" t="str">
            <v>SAINT AIGNAN</v>
          </cell>
          <cell r="G242" t="str">
            <v>19410718100019</v>
          </cell>
          <cell r="H242" t="str">
            <v>0410718H</v>
          </cell>
        </row>
        <row r="243">
          <cell r="A243">
            <v>14203</v>
          </cell>
          <cell r="B243" t="str">
            <v>Lycée André Ampère</v>
          </cell>
          <cell r="C243" t="str">
            <v>CFA : antenne - historique</v>
          </cell>
          <cell r="D243" t="str">
            <v>41</v>
          </cell>
          <cell r="E243" t="str">
            <v>41269</v>
          </cell>
          <cell r="F243" t="str">
            <v>VENDOME</v>
          </cell>
          <cell r="G243" t="str">
            <v>19410031900038</v>
          </cell>
          <cell r="H243" t="str">
            <v>0410031L</v>
          </cell>
        </row>
        <row r="244">
          <cell r="A244">
            <v>14204</v>
          </cell>
          <cell r="B244" t="str">
            <v>Lycée Denis Papin</v>
          </cell>
          <cell r="C244" t="str">
            <v>CFA : antenne - historique</v>
          </cell>
          <cell r="D244" t="str">
            <v>41</v>
          </cell>
          <cell r="E244" t="str">
            <v>41194</v>
          </cell>
          <cell r="F244" t="str">
            <v>ROMORANTIN LANTHENAY</v>
          </cell>
          <cell r="G244" t="str">
            <v>19410036800019</v>
          </cell>
          <cell r="H244" t="str">
            <v>0410036S</v>
          </cell>
        </row>
        <row r="245">
          <cell r="A245">
            <v>14278</v>
          </cell>
          <cell r="B245" t="str">
            <v>BTP CFA du Loir et Cher</v>
          </cell>
          <cell r="C245" t="str">
            <v>CFA : antenne - historique</v>
          </cell>
          <cell r="D245" t="str">
            <v>41</v>
          </cell>
          <cell r="E245" t="str">
            <v>41018</v>
          </cell>
          <cell r="F245" t="str">
            <v>BLOIS</v>
          </cell>
          <cell r="G245" t="str">
            <v>77534903800106</v>
          </cell>
          <cell r="H245" t="str">
            <v>0410592W</v>
          </cell>
        </row>
        <row r="246">
          <cell r="A246">
            <v>14283</v>
          </cell>
          <cell r="B246" t="str">
            <v>CFA de la CMA du Loir-et-Cher - CFA Interprofessionnel du Loir-et-Cher</v>
          </cell>
          <cell r="C246" t="str">
            <v>CFA : antenne - historique</v>
          </cell>
          <cell r="D246" t="str">
            <v>41</v>
          </cell>
          <cell r="E246" t="str">
            <v>41018</v>
          </cell>
          <cell r="F246" t="str">
            <v>BLOIS</v>
          </cell>
          <cell r="G246" t="str">
            <v>13002798000064</v>
          </cell>
          <cell r="H246" t="str">
            <v>0410590U</v>
          </cell>
        </row>
        <row r="247">
          <cell r="A247">
            <v>14337</v>
          </cell>
          <cell r="B247" t="str">
            <v>Lycée agricole de Vendôme</v>
          </cell>
          <cell r="C247" t="str">
            <v>CFA : antenne - historique</v>
          </cell>
          <cell r="D247" t="str">
            <v>41</v>
          </cell>
          <cell r="E247" t="str">
            <v>41269</v>
          </cell>
          <cell r="F247" t="str">
            <v>VENDOME</v>
          </cell>
          <cell r="G247" t="str">
            <v>19410018600049</v>
          </cell>
          <cell r="H247" t="str">
            <v>0410018X</v>
          </cell>
        </row>
        <row r="248">
          <cell r="A248">
            <v>14341</v>
          </cell>
          <cell r="B248" t="str">
            <v>Lycée agricole de Montoire sur le Loir</v>
          </cell>
          <cell r="C248" t="str">
            <v>CFA : antenne - historique</v>
          </cell>
          <cell r="D248" t="str">
            <v>41</v>
          </cell>
          <cell r="E248" t="str">
            <v>41149</v>
          </cell>
          <cell r="F248" t="str">
            <v>MONTOIRE SUR LE LOIR</v>
          </cell>
          <cell r="G248" t="str">
            <v>19410018600023</v>
          </cell>
          <cell r="H248" t="str">
            <v>0410626H</v>
          </cell>
        </row>
        <row r="249">
          <cell r="A249">
            <v>14361</v>
          </cell>
          <cell r="B249" t="str">
            <v>INSA Centre Val de Loire - Campus de Blois</v>
          </cell>
          <cell r="C249" t="str">
            <v>CFA : antenne - historique</v>
          </cell>
          <cell r="D249" t="str">
            <v>41</v>
          </cell>
          <cell r="E249" t="str">
            <v>41018</v>
          </cell>
          <cell r="F249" t="str">
            <v>BLOIS</v>
          </cell>
          <cell r="G249" t="str">
            <v>13001833600029</v>
          </cell>
          <cell r="H249" t="str">
            <v>0411085G</v>
          </cell>
        </row>
        <row r="250">
          <cell r="A250">
            <v>16453</v>
          </cell>
          <cell r="B250" t="str">
            <v>Agro Campus des 2 vallées - CFA Agricole - Antenne de Montoire</v>
          </cell>
          <cell r="C250" t="str">
            <v>CFA : antenne - historique</v>
          </cell>
          <cell r="D250" t="str">
            <v>41</v>
          </cell>
          <cell r="E250" t="str">
            <v>41149</v>
          </cell>
          <cell r="F250" t="str">
            <v>MONTOIRE SUR LE LOIR</v>
          </cell>
          <cell r="G250" t="str">
            <v>19410018600031</v>
          </cell>
          <cell r="H250" t="str">
            <v>0411045N</v>
          </cell>
        </row>
        <row r="251">
          <cell r="A251">
            <v>18447</v>
          </cell>
          <cell r="B251" t="str">
            <v>Campus Centre CCI - Site de Blois</v>
          </cell>
          <cell r="C251" t="str">
            <v>CFA : antenne - historique</v>
          </cell>
          <cell r="D251" t="str">
            <v>41</v>
          </cell>
          <cell r="E251" t="str">
            <v>41018</v>
          </cell>
          <cell r="F251" t="str">
            <v>BLOIS</v>
          </cell>
          <cell r="G251" t="str">
            <v>18360001400074</v>
          </cell>
          <cell r="H251" t="str">
            <v>0411088K</v>
          </cell>
        </row>
        <row r="252">
          <cell r="A252">
            <v>21109</v>
          </cell>
          <cell r="B252" t="str">
            <v>Université de Tours - IUT de Blois</v>
          </cell>
          <cell r="C252" t="str">
            <v>CFA : antenne - historique</v>
          </cell>
          <cell r="D252" t="str">
            <v>41</v>
          </cell>
          <cell r="E252" t="str">
            <v>41018</v>
          </cell>
          <cell r="F252" t="str">
            <v>BLOIS</v>
          </cell>
          <cell r="G252" t="str">
            <v>19370800500296</v>
          </cell>
          <cell r="H252" t="str">
            <v>0411082D</v>
          </cell>
        </row>
        <row r="253">
          <cell r="A253">
            <v>22875</v>
          </cell>
          <cell r="B253" t="str">
            <v>Agro Campus des 2 Vallées  CFA Agricole du Loir et Cher - Antenne de Vendôme</v>
          </cell>
          <cell r="C253" t="str">
            <v>CFA : antenne - historique</v>
          </cell>
          <cell r="D253" t="str">
            <v>41</v>
          </cell>
          <cell r="E253" t="str">
            <v>41003</v>
          </cell>
          <cell r="F253" t="str">
            <v>AREINES</v>
          </cell>
          <cell r="G253" t="str">
            <v>19410018600098</v>
          </cell>
          <cell r="H253" t="str">
            <v>0411065K</v>
          </cell>
        </row>
        <row r="254">
          <cell r="A254">
            <v>22938</v>
          </cell>
          <cell r="B254" t="str">
            <v>Pôle Formation UIMM - CFAI Centre - Val de Loire antenne de Blois</v>
          </cell>
          <cell r="C254" t="str">
            <v>CFA : antenne - historique</v>
          </cell>
          <cell r="D254" t="str">
            <v>41</v>
          </cell>
          <cell r="E254" t="str">
            <v>41018</v>
          </cell>
          <cell r="F254" t="str">
            <v>BLOIS</v>
          </cell>
          <cell r="G254" t="str">
            <v>33453316300112</v>
          </cell>
          <cell r="H254" t="str">
            <v>0411090M</v>
          </cell>
        </row>
        <row r="255">
          <cell r="A255">
            <v>2852</v>
          </cell>
          <cell r="B255" t="str">
            <v>IFS Institut de Formation en Santé de Blois</v>
          </cell>
          <cell r="C255" t="str">
            <v>CFA : antenne - nouveau</v>
          </cell>
          <cell r="D255" t="str">
            <v>41</v>
          </cell>
          <cell r="E255" t="str">
            <v>41018</v>
          </cell>
          <cell r="F255" t="str">
            <v>BLOIS</v>
          </cell>
          <cell r="G255" t="str">
            <v>26410003300259</v>
          </cell>
          <cell r="H255" t="str">
            <v>0411095T</v>
          </cell>
        </row>
        <row r="256">
          <cell r="A256">
            <v>3488</v>
          </cell>
          <cell r="B256" t="str">
            <v>IFAS de Romorantin</v>
          </cell>
          <cell r="C256" t="str">
            <v>CFA : antenne - nouveau</v>
          </cell>
          <cell r="D256" t="str">
            <v>41</v>
          </cell>
          <cell r="E256" t="str">
            <v>41194</v>
          </cell>
          <cell r="F256" t="str">
            <v>ROMORANTIN LANTHENAY</v>
          </cell>
          <cell r="G256" t="str">
            <v>26410012400090</v>
          </cell>
          <cell r="H256" t="str">
            <v>041XXXXR</v>
          </cell>
        </row>
        <row r="257">
          <cell r="A257">
            <v>14338</v>
          </cell>
          <cell r="B257" t="str">
            <v>Lycée agricole Boissay</v>
          </cell>
          <cell r="C257" t="str">
            <v>CFA : antenne - nouveau</v>
          </cell>
          <cell r="D257" t="str">
            <v>41</v>
          </cell>
          <cell r="E257" t="str">
            <v>41092</v>
          </cell>
          <cell r="F257" t="str">
            <v>FOUGERES SUR BIEVRE</v>
          </cell>
          <cell r="G257" t="str">
            <v>77538336700015</v>
          </cell>
          <cell r="H257" t="str">
            <v>0410855G</v>
          </cell>
        </row>
        <row r="258">
          <cell r="A258">
            <v>14339</v>
          </cell>
          <cell r="B258" t="str">
            <v>Lycée professionnel agricole Sainte Cécile</v>
          </cell>
          <cell r="C258" t="str">
            <v>CFA : antenne - nouveau</v>
          </cell>
          <cell r="D258" t="str">
            <v>41</v>
          </cell>
          <cell r="E258" t="str">
            <v>41149</v>
          </cell>
          <cell r="F258" t="str">
            <v>MONTOIRE SUR LE LOIR</v>
          </cell>
          <cell r="G258" t="str">
            <v>77539527000017</v>
          </cell>
          <cell r="H258" t="str">
            <v>0410854F</v>
          </cell>
        </row>
        <row r="259">
          <cell r="A259">
            <v>22472</v>
          </cell>
          <cell r="B259" t="str">
            <v>Alternance Loiret Groupe Alternance - Antenne de Blois</v>
          </cell>
          <cell r="C259" t="str">
            <v>CFA : antenne - nouveau</v>
          </cell>
          <cell r="D259" t="str">
            <v>41</v>
          </cell>
          <cell r="E259" t="str">
            <v>41018</v>
          </cell>
          <cell r="F259" t="str">
            <v>BLOIS</v>
          </cell>
          <cell r="G259" t="str">
            <v>52786438300031</v>
          </cell>
          <cell r="H259" t="str">
            <v>0411086H</v>
          </cell>
        </row>
        <row r="260">
          <cell r="A260">
            <v>22931</v>
          </cell>
          <cell r="B260" t="str">
            <v>ITS - Institut du Travail Social - Antenne de Blois</v>
          </cell>
          <cell r="C260" t="str">
            <v>CFA : antenne - nouveau</v>
          </cell>
          <cell r="D260" t="str">
            <v>41</v>
          </cell>
          <cell r="E260" t="str">
            <v>41018</v>
          </cell>
          <cell r="F260" t="str">
            <v>BLOIS</v>
          </cell>
          <cell r="G260" t="str">
            <v/>
          </cell>
          <cell r="H260" t="str">
            <v>0411097V</v>
          </cell>
        </row>
        <row r="261">
          <cell r="A261">
            <v>22946</v>
          </cell>
          <cell r="B261" t="str">
            <v>IFAS de Montoire sur Le Loir</v>
          </cell>
          <cell r="C261" t="str">
            <v>CFA : antenne - nouveau</v>
          </cell>
          <cell r="D261" t="str">
            <v>41</v>
          </cell>
          <cell r="E261" t="str">
            <v>41149</v>
          </cell>
          <cell r="F261" t="str">
            <v>MONTOIRE SUR LE LOIR</v>
          </cell>
          <cell r="G261" t="str">
            <v/>
          </cell>
          <cell r="H261" t="str">
            <v>0411094S</v>
          </cell>
        </row>
        <row r="262">
          <cell r="A262">
            <v>14262</v>
          </cell>
          <cell r="B262" t="str">
            <v>AFPA de Blois</v>
          </cell>
          <cell r="C262" t="str">
            <v>CFA : antenne - hors CVL</v>
          </cell>
          <cell r="D262" t="str">
            <v>41</v>
          </cell>
          <cell r="E262" t="str">
            <v>41018</v>
          </cell>
          <cell r="F262" t="str">
            <v>BLOIS</v>
          </cell>
          <cell r="G262" t="str">
            <v>82422814201924</v>
          </cell>
          <cell r="H262" t="str">
            <v>041XXXXX</v>
          </cell>
        </row>
        <row r="263">
          <cell r="A263">
            <v>14301</v>
          </cell>
          <cell r="B263" t="str">
            <v>CFA Promotrans - Transport</v>
          </cell>
          <cell r="C263" t="str">
            <v>CFA : antenne - hors CVL</v>
          </cell>
          <cell r="D263" t="str">
            <v>41</v>
          </cell>
          <cell r="E263" t="str">
            <v>41226</v>
          </cell>
          <cell r="F263" t="str">
            <v>SAINT OUEN</v>
          </cell>
          <cell r="G263" t="str">
            <v>77568013500446</v>
          </cell>
          <cell r="H263" t="str">
            <v>0410892X</v>
          </cell>
        </row>
        <row r="264">
          <cell r="A264">
            <v>22982</v>
          </cell>
          <cell r="B264" t="str">
            <v>B &amp; C formation - BLOIS</v>
          </cell>
          <cell r="C264" t="str">
            <v>CFA : antenne - hors CVL</v>
          </cell>
          <cell r="D264" t="str">
            <v>41</v>
          </cell>
          <cell r="E264" t="str">
            <v>41018</v>
          </cell>
          <cell r="F264" t="str">
            <v>BLOIS</v>
          </cell>
          <cell r="G264" t="str">
            <v>79515829400053</v>
          </cell>
          <cell r="H264" t="str">
            <v>041XXXXX</v>
          </cell>
        </row>
        <row r="265">
          <cell r="A265">
            <v>175</v>
          </cell>
          <cell r="B265" t="str">
            <v>Lycée agricole Le Chesnoy</v>
          </cell>
          <cell r="C265" t="str">
            <v>CFA : antenne - historique</v>
          </cell>
          <cell r="D265" t="str">
            <v>45</v>
          </cell>
          <cell r="E265" t="str">
            <v>45004</v>
          </cell>
          <cell r="F265" t="str">
            <v>AMILLY</v>
          </cell>
          <cell r="G265" t="str">
            <v>19450094800048</v>
          </cell>
          <cell r="H265" t="str">
            <v>0450094H</v>
          </cell>
        </row>
        <row r="266">
          <cell r="A266">
            <v>3311</v>
          </cell>
          <cell r="B266" t="str">
            <v>ARDEQAF - ERTS - Antenne d'Olivet</v>
          </cell>
          <cell r="C266" t="str">
            <v>CFA : antenne - historique</v>
          </cell>
          <cell r="D266" t="str">
            <v>45</v>
          </cell>
          <cell r="E266" t="str">
            <v>45232</v>
          </cell>
          <cell r="F266" t="str">
            <v>OLIVET</v>
          </cell>
          <cell r="G266" t="str">
            <v>48927001700010</v>
          </cell>
          <cell r="H266" t="str">
            <v>0451690T</v>
          </cell>
        </row>
        <row r="267">
          <cell r="A267">
            <v>3311</v>
          </cell>
          <cell r="B267" t="str">
            <v>ARDEQAF - ERTS - Antenne d'Olivet</v>
          </cell>
          <cell r="C267" t="str">
            <v>CFA : antenne - historique</v>
          </cell>
          <cell r="D267" t="str">
            <v>45</v>
          </cell>
          <cell r="E267" t="str">
            <v>45232</v>
          </cell>
          <cell r="F267" t="str">
            <v>OLIVET</v>
          </cell>
          <cell r="G267" t="str">
            <v>48927001700010</v>
          </cell>
          <cell r="H267" t="str">
            <v>0450848C</v>
          </cell>
        </row>
        <row r="268">
          <cell r="A268">
            <v>3345</v>
          </cell>
          <cell r="B268" t="str">
            <v>CFC Sainte Croix Saint Euverte</v>
          </cell>
          <cell r="C268" t="str">
            <v>CFA : antenne - historique</v>
          </cell>
          <cell r="D268" t="str">
            <v>45</v>
          </cell>
          <cell r="E268" t="str">
            <v>45234</v>
          </cell>
          <cell r="F268" t="str">
            <v>ORLEANS</v>
          </cell>
          <cell r="G268" t="str">
            <v>77551078700010</v>
          </cell>
          <cell r="H268" t="str">
            <v>0451584C</v>
          </cell>
        </row>
        <row r="269">
          <cell r="A269">
            <v>4530</v>
          </cell>
          <cell r="B269" t="str">
            <v>Université d'Orléans - UFR Lettres, langues et sciences humaines</v>
          </cell>
          <cell r="C269" t="str">
            <v>CFA : antenne - historique</v>
          </cell>
          <cell r="D269" t="str">
            <v>45</v>
          </cell>
          <cell r="E269" t="str">
            <v>45234</v>
          </cell>
          <cell r="F269" t="str">
            <v>ORLEANS</v>
          </cell>
          <cell r="G269" t="str">
            <v>19450855200180</v>
          </cell>
          <cell r="H269" t="str">
            <v>0451763X</v>
          </cell>
        </row>
        <row r="270">
          <cell r="A270">
            <v>14107</v>
          </cell>
          <cell r="B270" t="str">
            <v>Lycée Saint François de Sales</v>
          </cell>
          <cell r="C270" t="str">
            <v>CFA : antenne - historique</v>
          </cell>
          <cell r="D270" t="str">
            <v>45</v>
          </cell>
          <cell r="E270" t="str">
            <v>45155</v>
          </cell>
          <cell r="F270" t="str">
            <v>GIEN</v>
          </cell>
          <cell r="G270" t="str">
            <v>77547036200010</v>
          </cell>
          <cell r="H270" t="str">
            <v>0450106W</v>
          </cell>
        </row>
        <row r="271">
          <cell r="A271">
            <v>14108</v>
          </cell>
          <cell r="B271" t="str">
            <v>Lycée Saint Louis</v>
          </cell>
          <cell r="C271" t="str">
            <v>CFA : antenne - historique</v>
          </cell>
          <cell r="D271" t="str">
            <v>45</v>
          </cell>
          <cell r="E271" t="str">
            <v>45208</v>
          </cell>
          <cell r="F271" t="str">
            <v>MONTARGIS</v>
          </cell>
          <cell r="G271" t="str">
            <v>77548619400019</v>
          </cell>
          <cell r="H271" t="str">
            <v>0450107X</v>
          </cell>
        </row>
        <row r="272">
          <cell r="A272">
            <v>14109</v>
          </cell>
          <cell r="B272" t="str">
            <v>Lycée général et technologique Sainte Croix Saint Euverte</v>
          </cell>
          <cell r="C272" t="str">
            <v>CFA : antenne - historique</v>
          </cell>
          <cell r="D272" t="str">
            <v>45</v>
          </cell>
          <cell r="E272" t="str">
            <v>45234</v>
          </cell>
          <cell r="F272" t="str">
            <v>ORLEANS</v>
          </cell>
          <cell r="G272" t="str">
            <v>77551078700051</v>
          </cell>
          <cell r="H272" t="str">
            <v>0450757D</v>
          </cell>
        </row>
        <row r="273">
          <cell r="A273">
            <v>14125</v>
          </cell>
          <cell r="B273" t="str">
            <v>Lycée Jean Lurçat</v>
          </cell>
          <cell r="C273" t="str">
            <v>CFA : antenne - historique</v>
          </cell>
          <cell r="D273" t="str">
            <v>45</v>
          </cell>
          <cell r="E273" t="str">
            <v>45147</v>
          </cell>
          <cell r="F273" t="str">
            <v>FLEURY LES AUBRAIS</v>
          </cell>
          <cell r="G273" t="str">
            <v>19451067300016</v>
          </cell>
          <cell r="H273" t="str">
            <v>0451067R</v>
          </cell>
        </row>
        <row r="274">
          <cell r="A274">
            <v>14126</v>
          </cell>
          <cell r="B274" t="str">
            <v>Lycée Jeannette Verdier</v>
          </cell>
          <cell r="C274" t="str">
            <v>CFA : antenne - historique</v>
          </cell>
          <cell r="D274" t="str">
            <v>45</v>
          </cell>
          <cell r="E274" t="str">
            <v>45208</v>
          </cell>
          <cell r="F274" t="str">
            <v>MONTARGIS</v>
          </cell>
          <cell r="G274" t="str">
            <v>19450043500020</v>
          </cell>
          <cell r="H274" t="str">
            <v>0450043C</v>
          </cell>
        </row>
        <row r="275">
          <cell r="A275">
            <v>14127</v>
          </cell>
          <cell r="B275" t="str">
            <v>Lycée Maréchal Leclerc de Hauteclocque</v>
          </cell>
          <cell r="C275" t="str">
            <v>CFA : antenne - historique</v>
          </cell>
          <cell r="D275" t="str">
            <v>45</v>
          </cell>
          <cell r="E275" t="str">
            <v>45285</v>
          </cell>
          <cell r="F275" t="str">
            <v>SAINT JEAN DE LA RUELLE</v>
          </cell>
          <cell r="G275" t="str">
            <v>19450066600012</v>
          </cell>
          <cell r="H275" t="str">
            <v>0450066C</v>
          </cell>
        </row>
        <row r="276">
          <cell r="A276">
            <v>14128</v>
          </cell>
          <cell r="B276" t="str">
            <v>Lycée professionnel Paul Gauguin</v>
          </cell>
          <cell r="C276" t="str">
            <v>CFA : antenne - historique</v>
          </cell>
          <cell r="D276" t="str">
            <v>45</v>
          </cell>
          <cell r="E276" t="str">
            <v>45234</v>
          </cell>
          <cell r="F276" t="str">
            <v>ORLEANS</v>
          </cell>
          <cell r="G276" t="str">
            <v>19450786900015</v>
          </cell>
          <cell r="H276" t="str">
            <v>0450786K</v>
          </cell>
        </row>
        <row r="277">
          <cell r="A277">
            <v>14130</v>
          </cell>
          <cell r="B277" t="str">
            <v>Lycée Gaudier-Brzeska</v>
          </cell>
          <cell r="C277" t="str">
            <v>CFA : antenne - historique</v>
          </cell>
          <cell r="D277" t="str">
            <v>45</v>
          </cell>
          <cell r="E277" t="str">
            <v>45284</v>
          </cell>
          <cell r="F277" t="str">
            <v>SAINT JEAN DE BRAYE</v>
          </cell>
          <cell r="G277" t="str">
            <v>19450064100015</v>
          </cell>
          <cell r="H277" t="str">
            <v>0451479N</v>
          </cell>
        </row>
        <row r="278">
          <cell r="A278">
            <v>14214</v>
          </cell>
          <cell r="B278" t="str">
            <v>Lycée Durzy</v>
          </cell>
          <cell r="C278" t="str">
            <v>CFA : antenne - historique</v>
          </cell>
          <cell r="D278" t="str">
            <v>45</v>
          </cell>
          <cell r="E278" t="str">
            <v>45338</v>
          </cell>
          <cell r="F278" t="str">
            <v>VILLEMANDEUR</v>
          </cell>
          <cell r="G278" t="str">
            <v>19450042700035</v>
          </cell>
          <cell r="H278" t="str">
            <v>0450042B</v>
          </cell>
        </row>
        <row r="279">
          <cell r="A279">
            <v>14218</v>
          </cell>
          <cell r="B279" t="str">
            <v>Lycée Jacques Monod</v>
          </cell>
          <cell r="C279" t="str">
            <v>CFA : antenne - historique</v>
          </cell>
          <cell r="D279" t="str">
            <v>45</v>
          </cell>
          <cell r="E279" t="str">
            <v>45284</v>
          </cell>
          <cell r="F279" t="str">
            <v>SAINT JEAN DE BRAYE</v>
          </cell>
          <cell r="G279" t="str">
            <v>19451462600010</v>
          </cell>
          <cell r="H279" t="str">
            <v>0451462V</v>
          </cell>
        </row>
        <row r="280">
          <cell r="A280">
            <v>14220</v>
          </cell>
          <cell r="B280" t="str">
            <v>Lycée Voltaire</v>
          </cell>
          <cell r="C280" t="str">
            <v>CFA : antenne - historique</v>
          </cell>
          <cell r="D280" t="str">
            <v>45</v>
          </cell>
          <cell r="E280" t="str">
            <v>45234</v>
          </cell>
          <cell r="F280" t="str">
            <v>ORLEANS</v>
          </cell>
          <cell r="G280" t="str">
            <v>19450782800011</v>
          </cell>
          <cell r="H280" t="str">
            <v>0450782F</v>
          </cell>
        </row>
        <row r="281">
          <cell r="A281">
            <v>14221</v>
          </cell>
          <cell r="B281" t="str">
            <v>Lycée Benjamin Franklin</v>
          </cell>
          <cell r="C281" t="str">
            <v>CFA : antenne - historique</v>
          </cell>
          <cell r="D281" t="str">
            <v>45</v>
          </cell>
          <cell r="E281" t="str">
            <v>45234</v>
          </cell>
          <cell r="F281" t="str">
            <v>ORLEANS</v>
          </cell>
          <cell r="G281" t="str">
            <v>19450051800015</v>
          </cell>
          <cell r="H281" t="str">
            <v>0450051L</v>
          </cell>
        </row>
        <row r="282">
          <cell r="A282">
            <v>14225</v>
          </cell>
          <cell r="B282" t="str">
            <v>Lycée Château Blanc</v>
          </cell>
          <cell r="C282" t="str">
            <v>CFA : antenne - historique</v>
          </cell>
          <cell r="D282" t="str">
            <v>45</v>
          </cell>
          <cell r="E282" t="str">
            <v>45068</v>
          </cell>
          <cell r="F282" t="str">
            <v>CHALETTE SUR LOING</v>
          </cell>
          <cell r="G282" t="str">
            <v>19451442800029</v>
          </cell>
          <cell r="H282" t="str">
            <v>0451442Y</v>
          </cell>
        </row>
        <row r="283">
          <cell r="A283">
            <v>14266</v>
          </cell>
          <cell r="B283" t="str">
            <v>BTP CFA du Loiret</v>
          </cell>
          <cell r="C283" t="str">
            <v>CFA : antenne - historique</v>
          </cell>
          <cell r="D283" t="str">
            <v>45</v>
          </cell>
          <cell r="E283" t="str">
            <v>45234</v>
          </cell>
          <cell r="F283" t="str">
            <v>ORLEANS</v>
          </cell>
          <cell r="G283" t="str">
            <v>77534903800056</v>
          </cell>
          <cell r="H283" t="str">
            <v>0450810L</v>
          </cell>
        </row>
        <row r="284">
          <cell r="A284">
            <v>14286</v>
          </cell>
          <cell r="B284" t="str">
            <v>CFA Interprofessionnel du Loiret - CFA de la CMA du Loiret</v>
          </cell>
          <cell r="C284" t="str">
            <v>CFA : antenne - historique</v>
          </cell>
          <cell r="D284" t="str">
            <v>45</v>
          </cell>
          <cell r="E284" t="str">
            <v>45234</v>
          </cell>
          <cell r="F284" t="str">
            <v>ORLEANS</v>
          </cell>
          <cell r="G284" t="str">
            <v>13002798000031</v>
          </cell>
          <cell r="H284" t="str">
            <v>0450809K</v>
          </cell>
        </row>
        <row r="285">
          <cell r="A285">
            <v>14363</v>
          </cell>
          <cell r="B285" t="str">
            <v>Université d'Orleans - IUT Orléans</v>
          </cell>
          <cell r="C285" t="str">
            <v>CFA : antenne - historique</v>
          </cell>
          <cell r="D285" t="str">
            <v>45</v>
          </cell>
          <cell r="E285" t="str">
            <v>45234</v>
          </cell>
          <cell r="F285" t="str">
            <v>ORLEANS</v>
          </cell>
          <cell r="G285" t="str">
            <v>19450855200065</v>
          </cell>
          <cell r="H285" t="str">
            <v>0451757R</v>
          </cell>
        </row>
        <row r="286">
          <cell r="A286">
            <v>14364</v>
          </cell>
          <cell r="B286" t="str">
            <v>Université d'Orléans - Polytech Orléans</v>
          </cell>
          <cell r="C286" t="str">
            <v>CFA : antenne - historique</v>
          </cell>
          <cell r="D286" t="str">
            <v>45</v>
          </cell>
          <cell r="E286" t="str">
            <v>45234</v>
          </cell>
          <cell r="F286" t="str">
            <v>ORLEANS</v>
          </cell>
          <cell r="G286" t="str">
            <v>19450855200446</v>
          </cell>
          <cell r="H286" t="str">
            <v>0451638L</v>
          </cell>
        </row>
        <row r="287">
          <cell r="A287">
            <v>14367</v>
          </cell>
          <cell r="B287" t="str">
            <v>Université d'Orléans - UFR Collégium droit, économie, gestion</v>
          </cell>
          <cell r="C287" t="str">
            <v>CFA : antenne - historique</v>
          </cell>
          <cell r="D287" t="str">
            <v>45</v>
          </cell>
          <cell r="E287" t="str">
            <v>45234</v>
          </cell>
          <cell r="F287" t="str">
            <v>ORLEANS</v>
          </cell>
          <cell r="G287" t="str">
            <v>19450855200024</v>
          </cell>
          <cell r="H287" t="str">
            <v>0451759T</v>
          </cell>
        </row>
        <row r="288">
          <cell r="A288">
            <v>14369</v>
          </cell>
          <cell r="B288" t="str">
            <v>Université d'Orléans - UFR CoST Sciences et Techniques</v>
          </cell>
          <cell r="C288" t="str">
            <v>CFA : antenne - historique</v>
          </cell>
          <cell r="D288" t="str">
            <v>45</v>
          </cell>
          <cell r="E288" t="str">
            <v>45234</v>
          </cell>
          <cell r="F288" t="str">
            <v>ORLEANS</v>
          </cell>
          <cell r="G288" t="str">
            <v>19450855200594</v>
          </cell>
          <cell r="H288" t="str">
            <v>0451758S</v>
          </cell>
        </row>
        <row r="289">
          <cell r="A289">
            <v>15731</v>
          </cell>
          <cell r="B289" t="str">
            <v>IFAP - IFPM - IFAS d'Orléans</v>
          </cell>
          <cell r="C289" t="str">
            <v>CFA : antenne - historique</v>
          </cell>
          <cell r="D289" t="str">
            <v>45</v>
          </cell>
          <cell r="E289" t="str">
            <v>45234</v>
          </cell>
          <cell r="F289" t="str">
            <v>ORLEANS</v>
          </cell>
          <cell r="G289" t="str">
            <v>26450009100121</v>
          </cell>
          <cell r="H289" t="str">
            <v>0451147C</v>
          </cell>
        </row>
        <row r="290">
          <cell r="A290">
            <v>15750</v>
          </cell>
          <cell r="B290" t="str">
            <v>Lycée hôtelier de l'orléanais</v>
          </cell>
          <cell r="C290" t="str">
            <v>CFA : antenne - historique</v>
          </cell>
          <cell r="D290" t="str">
            <v>45</v>
          </cell>
          <cell r="E290" t="str">
            <v>45232</v>
          </cell>
          <cell r="F290" t="str">
            <v>OLIVET</v>
          </cell>
          <cell r="G290" t="str">
            <v>19451304000015</v>
          </cell>
          <cell r="H290" t="str">
            <v>0451304Y</v>
          </cell>
        </row>
        <row r="291">
          <cell r="A291">
            <v>18467</v>
          </cell>
          <cell r="B291" t="str">
            <v>Université d'Orléans - Observatoire des Sciences de l'Univers en région Centre (OSUC)</v>
          </cell>
          <cell r="C291" t="str">
            <v>CFA : antenne - historique</v>
          </cell>
          <cell r="D291" t="str">
            <v>45</v>
          </cell>
          <cell r="E291" t="str">
            <v>45234</v>
          </cell>
          <cell r="F291" t="str">
            <v>ORLEANS</v>
          </cell>
          <cell r="G291" t="str">
            <v>19450855200552</v>
          </cell>
          <cell r="H291" t="str">
            <v>0451688R</v>
          </cell>
        </row>
        <row r="292">
          <cell r="A292">
            <v>22772</v>
          </cell>
          <cell r="B292" t="str">
            <v>Lycée professionnel Marguerite Audoux</v>
          </cell>
          <cell r="C292" t="str">
            <v>CFA : antenne - historique</v>
          </cell>
          <cell r="D292" t="str">
            <v>45</v>
          </cell>
          <cell r="E292" t="str">
            <v>45155</v>
          </cell>
          <cell r="F292" t="str">
            <v>GIEN</v>
          </cell>
          <cell r="G292" t="str">
            <v>19451037600024</v>
          </cell>
          <cell r="H292" t="str">
            <v>0451037H</v>
          </cell>
        </row>
        <row r="293">
          <cell r="A293">
            <v>23158</v>
          </cell>
          <cell r="B293" t="str">
            <v>Pôle d'enseignement supérieur Sainte Croix Saint Euverte</v>
          </cell>
          <cell r="C293" t="str">
            <v>CFA : antenne - historique</v>
          </cell>
          <cell r="D293" t="str">
            <v>45</v>
          </cell>
          <cell r="E293" t="str">
            <v>45234</v>
          </cell>
          <cell r="F293" t="str">
            <v>ORLEANS</v>
          </cell>
          <cell r="G293" t="str">
            <v/>
          </cell>
          <cell r="H293" t="str">
            <v>0451335G</v>
          </cell>
        </row>
        <row r="294">
          <cell r="A294">
            <v>23390</v>
          </cell>
          <cell r="B294" t="str">
            <v>ARDEQAF - ERTS - Antenne d'Olivet</v>
          </cell>
          <cell r="C294" t="str">
            <v>CFA : antenne - historique</v>
          </cell>
          <cell r="D294" t="str">
            <v>45</v>
          </cell>
          <cell r="E294" t="str">
            <v>45232</v>
          </cell>
          <cell r="F294" t="str">
            <v>OLIVET</v>
          </cell>
          <cell r="G294" t="str">
            <v>48927001700010</v>
          </cell>
          <cell r="H294" t="str">
            <v>0451690T</v>
          </cell>
        </row>
        <row r="295">
          <cell r="A295">
            <v>14124</v>
          </cell>
          <cell r="B295" t="str">
            <v>Lycée Jean de La Taille</v>
          </cell>
          <cell r="C295" t="str">
            <v>CFA : antenne - nouveau</v>
          </cell>
          <cell r="D295" t="str">
            <v>45</v>
          </cell>
          <cell r="E295" t="str">
            <v>45252</v>
          </cell>
          <cell r="F295" t="str">
            <v>PITHIVIERS</v>
          </cell>
          <cell r="G295" t="str">
            <v>19450750500015</v>
          </cell>
          <cell r="H295" t="str">
            <v>0450750W</v>
          </cell>
        </row>
        <row r="296">
          <cell r="A296">
            <v>21124</v>
          </cell>
          <cell r="B296" t="str">
            <v>Wild Code School</v>
          </cell>
          <cell r="C296" t="str">
            <v>CFA : antenne - nouveau</v>
          </cell>
          <cell r="D296" t="str">
            <v>45</v>
          </cell>
          <cell r="E296" t="str">
            <v>45234</v>
          </cell>
          <cell r="F296" t="str">
            <v>ORLEANS</v>
          </cell>
          <cell r="G296" t="str">
            <v>79492606300072</v>
          </cell>
          <cell r="H296" t="str">
            <v>0281182H</v>
          </cell>
        </row>
        <row r="297">
          <cell r="A297">
            <v>23284</v>
          </cell>
          <cell r="B297" t="str">
            <v>CNAM - site de Pithiviers</v>
          </cell>
          <cell r="C297" t="str">
            <v>CFA : antenne - nouveau</v>
          </cell>
          <cell r="D297" t="str">
            <v>45</v>
          </cell>
          <cell r="E297" t="str">
            <v>45252</v>
          </cell>
          <cell r="F297" t="str">
            <v>PITHIVIERS</v>
          </cell>
          <cell r="G297" t="str">
            <v/>
          </cell>
          <cell r="H297" t="str">
            <v>045XXXXX</v>
          </cell>
        </row>
        <row r="298">
          <cell r="A298">
            <v>493</v>
          </cell>
          <cell r="B298" t="str">
            <v>AFEC 45</v>
          </cell>
          <cell r="C298" t="str">
            <v>CFA : antenne - hors CVL</v>
          </cell>
          <cell r="D298" t="str">
            <v>45</v>
          </cell>
          <cell r="E298" t="str">
            <v>45234</v>
          </cell>
          <cell r="F298" t="str">
            <v>ORLEANS</v>
          </cell>
          <cell r="G298" t="str">
            <v>42219375500150</v>
          </cell>
          <cell r="H298" t="str">
            <v>0451553U</v>
          </cell>
        </row>
        <row r="299">
          <cell r="A299">
            <v>2931</v>
          </cell>
          <cell r="B299" t="str">
            <v>CFA de l'association des compagnons du devoir et du tour de France - Antenne de Cepoy</v>
          </cell>
          <cell r="C299" t="str">
            <v>CFA : antenne - hors CVL</v>
          </cell>
          <cell r="D299" t="str">
            <v>45</v>
          </cell>
          <cell r="E299" t="str">
            <v>45061</v>
          </cell>
          <cell r="F299" t="str">
            <v>CEPOY</v>
          </cell>
          <cell r="G299" t="str">
            <v>77566202600548</v>
          </cell>
          <cell r="H299" t="str">
            <v>0451521J</v>
          </cell>
        </row>
        <row r="300">
          <cell r="A300">
            <v>3138</v>
          </cell>
          <cell r="B300" t="str">
            <v>Promotrans FPC</v>
          </cell>
          <cell r="C300" t="str">
            <v>CFA : antenne - hors CVL</v>
          </cell>
          <cell r="D300" t="str">
            <v>45</v>
          </cell>
          <cell r="E300" t="str">
            <v>45169</v>
          </cell>
          <cell r="F300" t="str">
            <v>INGRE</v>
          </cell>
          <cell r="G300" t="str">
            <v>80863414100051</v>
          </cell>
          <cell r="H300" t="str">
            <v>0451689S</v>
          </cell>
        </row>
        <row r="301">
          <cell r="A301">
            <v>3338</v>
          </cell>
          <cell r="B301" t="str">
            <v>INFREP Orléans</v>
          </cell>
          <cell r="C301" t="str">
            <v>CFA : antenne - hors CVL</v>
          </cell>
          <cell r="D301" t="str">
            <v>45</v>
          </cell>
          <cell r="E301" t="str">
            <v>45234</v>
          </cell>
          <cell r="F301" t="str">
            <v>ORLEANS</v>
          </cell>
          <cell r="G301" t="str">
            <v>32441928200789</v>
          </cell>
          <cell r="H301" t="str">
            <v>045XXXXX</v>
          </cell>
        </row>
        <row r="302">
          <cell r="A302">
            <v>3383</v>
          </cell>
          <cell r="B302" t="str">
            <v>Point F</v>
          </cell>
          <cell r="C302" t="str">
            <v>CFA : antenne - hors CVL</v>
          </cell>
          <cell r="D302" t="str">
            <v>45</v>
          </cell>
          <cell r="E302" t="str">
            <v>45234</v>
          </cell>
          <cell r="F302" t="str">
            <v>ORLEANS</v>
          </cell>
          <cell r="G302" t="str">
            <v>31407854400157</v>
          </cell>
          <cell r="H302" t="str">
            <v>0451718Y</v>
          </cell>
        </row>
        <row r="303">
          <cell r="A303">
            <v>3395</v>
          </cell>
          <cell r="B303" t="str">
            <v>ES Banque - Campus Orléans</v>
          </cell>
          <cell r="C303" t="str">
            <v>CFA : antenne - hors CVL</v>
          </cell>
          <cell r="D303" t="str">
            <v>45</v>
          </cell>
          <cell r="E303" t="str">
            <v>45234</v>
          </cell>
          <cell r="F303" t="str">
            <v>ORLEANS</v>
          </cell>
          <cell r="G303" t="str">
            <v>88087198300131</v>
          </cell>
          <cell r="H303" t="str">
            <v>0451566H</v>
          </cell>
        </row>
        <row r="304">
          <cell r="A304">
            <v>4105</v>
          </cell>
          <cell r="B304" t="str">
            <v>AFTRAL</v>
          </cell>
          <cell r="C304" t="str">
            <v>CFA : antenne - hors CVL</v>
          </cell>
          <cell r="D304" t="str">
            <v>45</v>
          </cell>
          <cell r="E304" t="str">
            <v>45308</v>
          </cell>
          <cell r="F304" t="str">
            <v>SEMOY</v>
          </cell>
          <cell r="G304" t="str">
            <v>30540504501221</v>
          </cell>
          <cell r="H304" t="str">
            <v>0451548N</v>
          </cell>
        </row>
        <row r="305">
          <cell r="A305">
            <v>14267</v>
          </cell>
          <cell r="B305" t="str">
            <v>AFPA d'Olivet</v>
          </cell>
          <cell r="C305" t="str">
            <v>CFA : antenne - hors CVL</v>
          </cell>
          <cell r="D305" t="str">
            <v>45</v>
          </cell>
          <cell r="E305" t="str">
            <v>45232</v>
          </cell>
          <cell r="F305" t="str">
            <v>OLIVET</v>
          </cell>
          <cell r="G305" t="str">
            <v>82422814201809</v>
          </cell>
          <cell r="H305" t="str">
            <v>0451799L</v>
          </cell>
        </row>
        <row r="306">
          <cell r="A306">
            <v>14271</v>
          </cell>
          <cell r="B306" t="str">
            <v>AFPA - Centre de formation de Montargis</v>
          </cell>
          <cell r="C306" t="str">
            <v>CFA : antenne - hors CVL</v>
          </cell>
          <cell r="D306" t="str">
            <v>45</v>
          </cell>
          <cell r="E306" t="str">
            <v>45208</v>
          </cell>
          <cell r="F306" t="str">
            <v>MONTARGIS</v>
          </cell>
          <cell r="G306" t="str">
            <v/>
          </cell>
          <cell r="H306" t="str">
            <v>045XXXXX</v>
          </cell>
        </row>
        <row r="307">
          <cell r="A307">
            <v>15759</v>
          </cell>
          <cell r="B307" t="str">
            <v>CFA AFI 24 Centre Val de Loire</v>
          </cell>
          <cell r="C307" t="str">
            <v>CFA : antenne - hors CVL</v>
          </cell>
          <cell r="D307" t="str">
            <v>45</v>
          </cell>
          <cell r="E307" t="str">
            <v>45234</v>
          </cell>
          <cell r="F307" t="str">
            <v>ORLEANS</v>
          </cell>
          <cell r="G307" t="str">
            <v>40267040000017</v>
          </cell>
          <cell r="H307" t="str">
            <v>0451676C</v>
          </cell>
        </row>
        <row r="308">
          <cell r="A308">
            <v>18462</v>
          </cell>
          <cell r="B308" t="str">
            <v>CFA des transports (Antenne d'Ingré)</v>
          </cell>
          <cell r="C308" t="str">
            <v>CFA : antenne - hors CVL</v>
          </cell>
          <cell r="D308" t="str">
            <v>45</v>
          </cell>
          <cell r="E308" t="str">
            <v>45169</v>
          </cell>
          <cell r="F308" t="str">
            <v>INGRE</v>
          </cell>
          <cell r="G308" t="str">
            <v>77568013500438</v>
          </cell>
          <cell r="H308" t="str">
            <v>0451689S</v>
          </cell>
        </row>
        <row r="309">
          <cell r="A309">
            <v>22274</v>
          </cell>
          <cell r="B309" t="str">
            <v>Campus Promotrans</v>
          </cell>
          <cell r="C309" t="str">
            <v>CFA : antenne - hors CVL</v>
          </cell>
          <cell r="D309" t="str">
            <v>45</v>
          </cell>
          <cell r="E309" t="str">
            <v>45232</v>
          </cell>
          <cell r="F309" t="str">
            <v>OLIVET</v>
          </cell>
          <cell r="G309" t="str">
            <v>77568013501113</v>
          </cell>
          <cell r="H309" t="str">
            <v>0451755N</v>
          </cell>
        </row>
        <row r="310">
          <cell r="A310">
            <v>22692</v>
          </cell>
          <cell r="B310" t="str">
            <v>C3 CVL</v>
          </cell>
          <cell r="C310" t="str">
            <v>CFA : antenne - hors CVL</v>
          </cell>
          <cell r="D310" t="str">
            <v>45</v>
          </cell>
          <cell r="E310" t="str">
            <v>45234</v>
          </cell>
          <cell r="F310" t="str">
            <v>ORLEANS</v>
          </cell>
          <cell r="G310" t="str">
            <v>85294311700048</v>
          </cell>
          <cell r="H310" t="str">
            <v>0451551S</v>
          </cell>
        </row>
        <row r="311">
          <cell r="A311">
            <v>22821</v>
          </cell>
          <cell r="B311" t="str">
            <v>CESI CFA SUP Orléans</v>
          </cell>
          <cell r="C311" t="str">
            <v>CFA : antenne - hors CVL</v>
          </cell>
          <cell r="D311" t="str">
            <v>45</v>
          </cell>
          <cell r="E311" t="str">
            <v>45234</v>
          </cell>
          <cell r="F311" t="str">
            <v>ORLEANS</v>
          </cell>
          <cell r="G311" t="str">
            <v>77572257200978</v>
          </cell>
          <cell r="H311" t="str">
            <v>0451662M</v>
          </cell>
        </row>
        <row r="312">
          <cell r="A312">
            <v>22943</v>
          </cell>
          <cell r="B312" t="str">
            <v>B &amp; C formation - SARAN</v>
          </cell>
          <cell r="C312" t="str">
            <v>CFA : antenne - hors CVL</v>
          </cell>
          <cell r="D312" t="str">
            <v>45</v>
          </cell>
          <cell r="E312" t="str">
            <v>45302</v>
          </cell>
          <cell r="F312" t="str">
            <v>SARAN</v>
          </cell>
          <cell r="G312" t="str">
            <v>79515829400046</v>
          </cell>
          <cell r="H312" t="str">
            <v>0451780R</v>
          </cell>
        </row>
        <row r="313">
          <cell r="A313">
            <v>23042</v>
          </cell>
          <cell r="B313" t="str">
            <v>Excelia Campus Orléans</v>
          </cell>
          <cell r="C313" t="str">
            <v>CFA : antenne - hors CVL</v>
          </cell>
          <cell r="D313" t="str">
            <v>45</v>
          </cell>
          <cell r="E313" t="str">
            <v>45234</v>
          </cell>
          <cell r="F313" t="str">
            <v>ORLEANS</v>
          </cell>
          <cell r="G313" t="str">
            <v>34876850800023</v>
          </cell>
          <cell r="H313" t="str">
            <v>0451493D</v>
          </cell>
        </row>
        <row r="314">
          <cell r="A314">
            <v>3440</v>
          </cell>
          <cell r="B314" t="str">
            <v>L'école ORCOM</v>
          </cell>
          <cell r="C314" t="str">
            <v>CFA d'entreprise</v>
          </cell>
          <cell r="D314" t="str">
            <v>45</v>
          </cell>
          <cell r="E314" t="str">
            <v>45234</v>
          </cell>
          <cell r="F314" t="str">
            <v>ORLEANS</v>
          </cell>
          <cell r="G314" t="str">
            <v>88514020200015</v>
          </cell>
          <cell r="H314" t="str">
            <v>0451785W</v>
          </cell>
        </row>
        <row r="315">
          <cell r="A315" t="str">
            <v>00530P</v>
          </cell>
          <cell r="B315" t="str">
            <v>CFA PARTNAIRE</v>
          </cell>
          <cell r="C315" t="str">
            <v>CFA d'entreprise</v>
          </cell>
          <cell r="D315" t="str">
            <v>45</v>
          </cell>
          <cell r="E315" t="str">
            <v>45234</v>
          </cell>
          <cell r="F315" t="str">
            <v>ORLEANS</v>
          </cell>
          <cell r="G315">
            <v>90184917400015</v>
          </cell>
          <cell r="H315" t="str">
            <v>0451798K</v>
          </cell>
        </row>
        <row r="316">
          <cell r="A316">
            <v>14467</v>
          </cell>
          <cell r="B316" t="str">
            <v>VYV3 Centre-Val de Loire MUTUALITE FRANCAISE (MFCVL)</v>
          </cell>
          <cell r="C316" t="str">
            <v>CFA : nouveau</v>
          </cell>
          <cell r="D316" t="str">
            <v>45</v>
          </cell>
          <cell r="E316" t="str">
            <v>45234</v>
          </cell>
          <cell r="F316" t="str">
            <v>ORLEANS</v>
          </cell>
          <cell r="G316">
            <v>77534789101439</v>
          </cell>
          <cell r="H316" t="str">
            <v>0371807N</v>
          </cell>
        </row>
        <row r="317">
          <cell r="A317">
            <v>22873</v>
          </cell>
          <cell r="B317" t="str">
            <v>Point F</v>
          </cell>
          <cell r="C317" t="str">
            <v>CFA : hors CVL</v>
          </cell>
          <cell r="D317" t="str">
            <v>94</v>
          </cell>
          <cell r="E317" t="str">
            <v>94068</v>
          </cell>
          <cell r="F317" t="str">
            <v>SAINT MAUR DES FOSSES</v>
          </cell>
          <cell r="G317" t="str">
            <v>31407854400082</v>
          </cell>
          <cell r="H317" t="str">
            <v>0942454G</v>
          </cell>
        </row>
        <row r="318">
          <cell r="A318">
            <v>23080</v>
          </cell>
          <cell r="B318" t="str">
            <v>INHNI</v>
          </cell>
          <cell r="C318" t="str">
            <v>CFA : hors CVL</v>
          </cell>
          <cell r="D318" t="str">
            <v>94</v>
          </cell>
          <cell r="E318" t="str">
            <v>94076</v>
          </cell>
          <cell r="F318" t="str">
            <v>VILLEJUIF</v>
          </cell>
          <cell r="G318" t="str">
            <v>32187778900032</v>
          </cell>
          <cell r="H318" t="str">
            <v>0941925G</v>
          </cell>
        </row>
        <row r="319">
          <cell r="A319">
            <v>23376</v>
          </cell>
          <cell r="B319" t="str">
            <v>AFTRAL</v>
          </cell>
          <cell r="C319" t="str">
            <v>CFA : antenne - hors CVL</v>
          </cell>
          <cell r="D319" t="str">
            <v>45</v>
          </cell>
          <cell r="E319" t="str">
            <v>45308</v>
          </cell>
          <cell r="F319" t="str">
            <v>SEMOY</v>
          </cell>
          <cell r="G319" t="str">
            <v>30540504501221</v>
          </cell>
          <cell r="H319" t="str">
            <v>0451548N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34ADE-E40B-4E5A-9135-5912845F57B8}">
  <dimension ref="A1:T1571"/>
  <sheetViews>
    <sheetView tabSelected="1" zoomScale="90" zoomScaleNormal="90" workbookViewId="0">
      <selection activeCell="E7" sqref="E7"/>
    </sheetView>
  </sheetViews>
  <sheetFormatPr baseColWidth="10" defaultColWidth="9.140625" defaultRowHeight="15" x14ac:dyDescent="0.25"/>
  <cols>
    <col min="1" max="1" width="13.85546875" style="1" customWidth="1"/>
    <col min="2" max="2" width="17.28515625" style="1" customWidth="1"/>
    <col min="3" max="3" width="30.85546875" style="1" customWidth="1"/>
    <col min="4" max="5" width="13.85546875" style="1" customWidth="1"/>
    <col min="6" max="6" width="16.85546875" style="1" customWidth="1"/>
    <col min="7" max="7" width="18.7109375" style="1" customWidth="1"/>
    <col min="8" max="10" width="13.85546875" style="1" customWidth="1"/>
    <col min="11" max="11" width="41.85546875" style="1" customWidth="1"/>
    <col min="12" max="12" width="10" style="1" customWidth="1"/>
    <col min="13" max="13" width="13.85546875" style="1" customWidth="1"/>
    <col min="14" max="14" width="39.85546875" style="1" customWidth="1"/>
    <col min="15" max="20" width="13.85546875" style="1" customWidth="1"/>
    <col min="21" max="16384" width="9.140625" style="1"/>
  </cols>
  <sheetData>
    <row r="1" spans="1:20" ht="104.25" customHeight="1" x14ac:dyDescent="0.25">
      <c r="A1" s="7" t="s">
        <v>2385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0" x14ac:dyDescent="0.25">
      <c r="A2" s="2" t="s">
        <v>2370</v>
      </c>
      <c r="B2" s="2" t="s">
        <v>2369</v>
      </c>
      <c r="C2" s="2" t="s">
        <v>2371</v>
      </c>
      <c r="D2" s="2" t="s">
        <v>2372</v>
      </c>
      <c r="E2" s="2" t="s">
        <v>2374</v>
      </c>
      <c r="F2" s="2" t="s">
        <v>2373</v>
      </c>
      <c r="G2" s="2" t="s">
        <v>2375</v>
      </c>
      <c r="H2" s="4" t="s">
        <v>2377</v>
      </c>
      <c r="I2" s="2" t="s">
        <v>2376</v>
      </c>
      <c r="J2" s="4" t="s">
        <v>2378</v>
      </c>
      <c r="K2" s="4" t="s">
        <v>2379</v>
      </c>
      <c r="L2" s="4" t="s">
        <v>2380</v>
      </c>
      <c r="M2" s="4" t="s">
        <v>2381</v>
      </c>
      <c r="N2" s="4" t="s">
        <v>2382</v>
      </c>
      <c r="O2" s="4" t="s">
        <v>0</v>
      </c>
      <c r="P2" s="4" t="s">
        <v>2383</v>
      </c>
      <c r="Q2" s="4" t="s">
        <v>2384</v>
      </c>
      <c r="R2" s="4" t="s">
        <v>1</v>
      </c>
      <c r="S2" s="4" t="s">
        <v>2</v>
      </c>
      <c r="T2" s="4" t="s">
        <v>3</v>
      </c>
    </row>
    <row r="3" spans="1:20" ht="45" x14ac:dyDescent="0.25">
      <c r="A3" s="5">
        <v>14311</v>
      </c>
      <c r="B3" s="5" t="str">
        <f>VLOOKUP(A3,[1]R_TYPE_CFA!A:H,3,FALSE)</f>
        <v>CFA : historique</v>
      </c>
      <c r="C3" s="3" t="s">
        <v>4</v>
      </c>
      <c r="D3" s="3" t="s">
        <v>5</v>
      </c>
      <c r="E3" s="5">
        <v>14311</v>
      </c>
      <c r="F3" s="5" t="str">
        <f>VLOOKUP(E3,[1]R_TYPE_CFA!A:H,3,FALSE)</f>
        <v>CFA : historique</v>
      </c>
      <c r="G3" s="3" t="s">
        <v>4</v>
      </c>
      <c r="H3" s="3" t="s">
        <v>7</v>
      </c>
      <c r="I3" s="3" t="s">
        <v>5</v>
      </c>
      <c r="J3" s="5">
        <v>16044</v>
      </c>
      <c r="K3" s="3" t="s">
        <v>8</v>
      </c>
      <c r="L3" s="3" t="s">
        <v>2364</v>
      </c>
      <c r="M3" s="3" t="s">
        <v>9</v>
      </c>
      <c r="N3" s="3" t="s">
        <v>8</v>
      </c>
      <c r="O3" s="3" t="s">
        <v>11</v>
      </c>
      <c r="P3" s="5">
        <v>64565</v>
      </c>
      <c r="Q3" s="3" t="s">
        <v>10</v>
      </c>
      <c r="R3" s="5">
        <v>207880</v>
      </c>
      <c r="S3" s="6">
        <v>44805.609340277799</v>
      </c>
      <c r="T3" s="6">
        <v>45838.609340277799</v>
      </c>
    </row>
    <row r="4" spans="1:20" ht="30" x14ac:dyDescent="0.25">
      <c r="A4" s="5">
        <v>18338</v>
      </c>
      <c r="B4" s="5" t="str">
        <f>VLOOKUP(A4,[1]R_TYPE_CFA!A:H,3,FALSE)</f>
        <v>CFA : historique</v>
      </c>
      <c r="C4" s="3" t="s">
        <v>12</v>
      </c>
      <c r="D4" s="3" t="s">
        <v>13</v>
      </c>
      <c r="E4" s="5">
        <v>3311</v>
      </c>
      <c r="F4" s="5" t="str">
        <f>VLOOKUP(E4,[1]R_TYPE_CFA!A:H,3,FALSE)</f>
        <v>CFA : antenne - historique</v>
      </c>
      <c r="G4" s="3" t="s">
        <v>14</v>
      </c>
      <c r="H4" s="3" t="s">
        <v>15</v>
      </c>
      <c r="I4" s="3" t="s">
        <v>16</v>
      </c>
      <c r="J4" s="5">
        <v>1326</v>
      </c>
      <c r="K4" s="3" t="s">
        <v>17</v>
      </c>
      <c r="L4" s="3" t="s">
        <v>2364</v>
      </c>
      <c r="M4" s="3" t="s">
        <v>18</v>
      </c>
      <c r="N4" s="3" t="s">
        <v>19</v>
      </c>
      <c r="O4" s="3" t="s">
        <v>21</v>
      </c>
      <c r="P4" s="5">
        <v>133670</v>
      </c>
      <c r="Q4" s="3" t="s">
        <v>20</v>
      </c>
      <c r="R4" s="5">
        <v>210167</v>
      </c>
      <c r="S4" s="6">
        <v>44652.609432870398</v>
      </c>
      <c r="T4" s="6">
        <v>45015.609432870398</v>
      </c>
    </row>
    <row r="5" spans="1:20" ht="45" x14ac:dyDescent="0.25">
      <c r="A5" s="5">
        <v>18338</v>
      </c>
      <c r="B5" s="5" t="str">
        <f>VLOOKUP(A5,[1]R_TYPE_CFA!A:H,3,FALSE)</f>
        <v>CFA : historique</v>
      </c>
      <c r="C5" s="3" t="s">
        <v>12</v>
      </c>
      <c r="D5" s="3" t="s">
        <v>13</v>
      </c>
      <c r="E5" s="5">
        <v>21253</v>
      </c>
      <c r="F5" s="5" t="str">
        <f>VLOOKUP(E5,[1]R_TYPE_CFA!A:H,3,FALSE)</f>
        <v>CFA : antenne - nouveau</v>
      </c>
      <c r="G5" s="3" t="s">
        <v>22</v>
      </c>
      <c r="H5" s="3" t="s">
        <v>23</v>
      </c>
      <c r="I5" s="3" t="s">
        <v>24</v>
      </c>
      <c r="J5" s="5">
        <v>39242</v>
      </c>
      <c r="K5" s="3" t="s">
        <v>25</v>
      </c>
      <c r="L5" s="3" t="s">
        <v>2365</v>
      </c>
      <c r="M5" s="3" t="s">
        <v>9</v>
      </c>
      <c r="N5" s="3" t="s">
        <v>25</v>
      </c>
      <c r="O5" s="3" t="s">
        <v>27</v>
      </c>
      <c r="P5" s="5">
        <v>31490</v>
      </c>
      <c r="Q5" s="3" t="s">
        <v>26</v>
      </c>
      <c r="R5" s="5">
        <v>228237</v>
      </c>
      <c r="S5" s="6">
        <v>44830.610023148103</v>
      </c>
      <c r="T5" s="6">
        <v>45284.610023148103</v>
      </c>
    </row>
    <row r="6" spans="1:20" ht="45" x14ac:dyDescent="0.25">
      <c r="A6" s="5">
        <v>18338</v>
      </c>
      <c r="B6" s="5" t="str">
        <f>VLOOKUP(A6,[1]R_TYPE_CFA!A:H,3,FALSE)</f>
        <v>CFA : historique</v>
      </c>
      <c r="C6" s="3" t="s">
        <v>12</v>
      </c>
      <c r="D6" s="3" t="s">
        <v>13</v>
      </c>
      <c r="E6" s="5">
        <v>21253</v>
      </c>
      <c r="F6" s="5" t="str">
        <f>VLOOKUP(E6,[1]R_TYPE_CFA!A:H,3,FALSE)</f>
        <v>CFA : antenne - nouveau</v>
      </c>
      <c r="G6" s="3" t="s">
        <v>22</v>
      </c>
      <c r="H6" s="3" t="s">
        <v>23</v>
      </c>
      <c r="I6" s="3" t="s">
        <v>24</v>
      </c>
      <c r="J6" s="5">
        <v>40978</v>
      </c>
      <c r="K6" s="3" t="s">
        <v>29</v>
      </c>
      <c r="L6" s="3" t="s">
        <v>2365</v>
      </c>
      <c r="M6" s="3" t="s">
        <v>9</v>
      </c>
      <c r="N6" s="3" t="s">
        <v>29</v>
      </c>
      <c r="O6" s="3" t="s">
        <v>27</v>
      </c>
      <c r="P6" s="5">
        <v>60522</v>
      </c>
      <c r="Q6" s="3" t="s">
        <v>26</v>
      </c>
      <c r="R6" s="5">
        <v>228238</v>
      </c>
      <c r="S6" s="6">
        <v>44819.610023148103</v>
      </c>
      <c r="T6" s="6">
        <v>45237.610023148103</v>
      </c>
    </row>
    <row r="7" spans="1:20" ht="45" x14ac:dyDescent="0.25">
      <c r="A7" s="5">
        <v>14091</v>
      </c>
      <c r="B7" s="5" t="str">
        <f>VLOOKUP(A7,[1]R_TYPE_CFA!A:H,3,FALSE)</f>
        <v>CFA : nouveau</v>
      </c>
      <c r="C7" s="3" t="s">
        <v>30</v>
      </c>
      <c r="D7" s="3" t="s">
        <v>31</v>
      </c>
      <c r="E7" s="5">
        <v>14091</v>
      </c>
      <c r="F7" s="5" t="str">
        <f>VLOOKUP(E7,[1]R_TYPE_CFA!A:H,3,FALSE)</f>
        <v>CFA : nouveau</v>
      </c>
      <c r="G7" s="3" t="s">
        <v>30</v>
      </c>
      <c r="H7" s="3" t="s">
        <v>32</v>
      </c>
      <c r="I7" s="3" t="s">
        <v>31</v>
      </c>
      <c r="J7" s="5">
        <v>42864</v>
      </c>
      <c r="K7" s="3" t="s">
        <v>33</v>
      </c>
      <c r="L7" s="3" t="s">
        <v>28</v>
      </c>
      <c r="M7" s="3" t="s">
        <v>9</v>
      </c>
      <c r="N7" s="3" t="s">
        <v>33</v>
      </c>
      <c r="O7" s="3" t="s">
        <v>35</v>
      </c>
      <c r="P7" s="5">
        <v>65448</v>
      </c>
      <c r="Q7" s="3" t="s">
        <v>34</v>
      </c>
      <c r="R7" s="5">
        <v>236553</v>
      </c>
      <c r="S7" s="6">
        <v>44805.610289351898</v>
      </c>
      <c r="T7" s="6">
        <v>45900.610289351898</v>
      </c>
    </row>
    <row r="8" spans="1:20" ht="45" x14ac:dyDescent="0.25">
      <c r="A8" s="5">
        <v>14091</v>
      </c>
      <c r="B8" s="5" t="str">
        <f>VLOOKUP(A8,[1]R_TYPE_CFA!A:H,3,FALSE)</f>
        <v>CFA : nouveau</v>
      </c>
      <c r="C8" s="3" t="s">
        <v>30</v>
      </c>
      <c r="D8" s="3" t="s">
        <v>31</v>
      </c>
      <c r="E8" s="5">
        <v>14091</v>
      </c>
      <c r="F8" s="5" t="str">
        <f>VLOOKUP(E8,[1]R_TYPE_CFA!A:H,3,FALSE)</f>
        <v>CFA : nouveau</v>
      </c>
      <c r="G8" s="3" t="s">
        <v>30</v>
      </c>
      <c r="H8" s="3" t="s">
        <v>32</v>
      </c>
      <c r="I8" s="3" t="s">
        <v>31</v>
      </c>
      <c r="J8" s="5">
        <v>42865</v>
      </c>
      <c r="K8" s="3" t="s">
        <v>36</v>
      </c>
      <c r="L8" s="3" t="s">
        <v>28</v>
      </c>
      <c r="M8" s="3" t="s">
        <v>9</v>
      </c>
      <c r="N8" s="3" t="s">
        <v>36</v>
      </c>
      <c r="O8" s="3" t="s">
        <v>38</v>
      </c>
      <c r="P8" s="5">
        <v>65447</v>
      </c>
      <c r="Q8" s="3" t="s">
        <v>37</v>
      </c>
      <c r="R8" s="5">
        <v>236554</v>
      </c>
      <c r="S8" s="6">
        <v>44805.610289351898</v>
      </c>
      <c r="T8" s="6">
        <v>45900.610289351898</v>
      </c>
    </row>
    <row r="9" spans="1:20" ht="30" x14ac:dyDescent="0.25">
      <c r="A9" s="5">
        <v>14091</v>
      </c>
      <c r="B9" s="5" t="str">
        <f>VLOOKUP(A9,[1]R_TYPE_CFA!A:H,3,FALSE)</f>
        <v>CFA : nouveau</v>
      </c>
      <c r="C9" s="3" t="s">
        <v>30</v>
      </c>
      <c r="D9" s="3" t="s">
        <v>31</v>
      </c>
      <c r="E9" s="5">
        <v>14091</v>
      </c>
      <c r="F9" s="5" t="str">
        <f>VLOOKUP(E9,[1]R_TYPE_CFA!A:H,3,FALSE)</f>
        <v>CFA : nouveau</v>
      </c>
      <c r="G9" s="3" t="s">
        <v>30</v>
      </c>
      <c r="H9" s="3" t="s">
        <v>32</v>
      </c>
      <c r="I9" s="3" t="s">
        <v>31</v>
      </c>
      <c r="J9" s="5">
        <v>12106</v>
      </c>
      <c r="K9" s="3" t="s">
        <v>39</v>
      </c>
      <c r="L9" s="3" t="s">
        <v>28</v>
      </c>
      <c r="M9" s="3" t="s">
        <v>9</v>
      </c>
      <c r="N9" s="3" t="s">
        <v>40</v>
      </c>
      <c r="O9" s="3" t="s">
        <v>42</v>
      </c>
      <c r="P9" s="5">
        <v>131452</v>
      </c>
      <c r="Q9" s="3" t="s">
        <v>41</v>
      </c>
      <c r="R9" s="5">
        <v>236555</v>
      </c>
      <c r="S9" s="6">
        <v>44805.610289351898</v>
      </c>
      <c r="T9" s="6">
        <v>45900.610289351898</v>
      </c>
    </row>
    <row r="10" spans="1:20" ht="45" x14ac:dyDescent="0.25">
      <c r="A10" s="5">
        <v>18338</v>
      </c>
      <c r="B10" s="5" t="str">
        <f>VLOOKUP(A10,[1]R_TYPE_CFA!A:H,3,FALSE)</f>
        <v>CFA : historique</v>
      </c>
      <c r="C10" s="3" t="s">
        <v>12</v>
      </c>
      <c r="D10" s="3" t="s">
        <v>13</v>
      </c>
      <c r="E10" s="5">
        <v>4125</v>
      </c>
      <c r="F10" s="5" t="str">
        <f>VLOOKUP(E10,[1]R_TYPE_CFA!A:H,3,FALSE)</f>
        <v>CFA : antenne - nouveau</v>
      </c>
      <c r="G10" s="3" t="s">
        <v>43</v>
      </c>
      <c r="H10" s="3" t="s">
        <v>44</v>
      </c>
      <c r="I10" s="3" t="s">
        <v>45</v>
      </c>
      <c r="J10" s="5">
        <v>39242</v>
      </c>
      <c r="K10" s="3" t="s">
        <v>25</v>
      </c>
      <c r="L10" s="3" t="s">
        <v>2366</v>
      </c>
      <c r="M10" s="3" t="s">
        <v>9</v>
      </c>
      <c r="N10" s="3" t="s">
        <v>25</v>
      </c>
      <c r="O10" s="3" t="s">
        <v>27</v>
      </c>
      <c r="P10" s="5">
        <v>31490</v>
      </c>
      <c r="Q10" s="3" t="s">
        <v>26</v>
      </c>
      <c r="R10" s="5">
        <v>237133</v>
      </c>
      <c r="S10" s="6">
        <v>44571.610312500001</v>
      </c>
      <c r="T10" s="6">
        <v>45120.610312500001</v>
      </c>
    </row>
    <row r="11" spans="1:20" ht="45" x14ac:dyDescent="0.25">
      <c r="A11" s="5">
        <v>18338</v>
      </c>
      <c r="B11" s="5" t="str">
        <f>VLOOKUP(A11,[1]R_TYPE_CFA!A:H,3,FALSE)</f>
        <v>CFA : historique</v>
      </c>
      <c r="C11" s="3" t="s">
        <v>12</v>
      </c>
      <c r="D11" s="3" t="s">
        <v>13</v>
      </c>
      <c r="E11" s="5">
        <v>4125</v>
      </c>
      <c r="F11" s="5" t="str">
        <f>VLOOKUP(E11,[1]R_TYPE_CFA!A:H,3,FALSE)</f>
        <v>CFA : antenne - nouveau</v>
      </c>
      <c r="G11" s="3" t="s">
        <v>43</v>
      </c>
      <c r="H11" s="3" t="s">
        <v>44</v>
      </c>
      <c r="I11" s="3" t="s">
        <v>45</v>
      </c>
      <c r="J11" s="5">
        <v>39239</v>
      </c>
      <c r="K11" s="3" t="s">
        <v>46</v>
      </c>
      <c r="L11" s="3" t="s">
        <v>2366</v>
      </c>
      <c r="M11" s="3" t="s">
        <v>18</v>
      </c>
      <c r="N11" s="3" t="s">
        <v>19</v>
      </c>
      <c r="O11" s="3" t="s">
        <v>21</v>
      </c>
      <c r="P11" s="5">
        <v>133670</v>
      </c>
      <c r="Q11" s="3" t="s">
        <v>20</v>
      </c>
      <c r="R11" s="5">
        <v>237140</v>
      </c>
      <c r="S11" s="6">
        <v>44578.610312500001</v>
      </c>
      <c r="T11" s="6">
        <v>44998.610312500001</v>
      </c>
    </row>
    <row r="12" spans="1:20" ht="30" x14ac:dyDescent="0.25">
      <c r="A12" s="5">
        <v>18338</v>
      </c>
      <c r="B12" s="5" t="str">
        <f>VLOOKUP(A12,[1]R_TYPE_CFA!A:H,3,FALSE)</f>
        <v>CFA : historique</v>
      </c>
      <c r="C12" s="3" t="s">
        <v>12</v>
      </c>
      <c r="D12" s="3" t="s">
        <v>13</v>
      </c>
      <c r="E12" s="5">
        <v>3077</v>
      </c>
      <c r="F12" s="5" t="str">
        <f>VLOOKUP(E12,[1]R_TYPE_CFA!A:H,3,FALSE)</f>
        <v>CFA : antenne - nouveau</v>
      </c>
      <c r="G12" s="3" t="s">
        <v>47</v>
      </c>
      <c r="H12" s="3" t="s">
        <v>48</v>
      </c>
      <c r="I12" s="3" t="s">
        <v>49</v>
      </c>
      <c r="J12" s="5">
        <v>25791</v>
      </c>
      <c r="K12" s="3" t="s">
        <v>50</v>
      </c>
      <c r="L12" s="3" t="s">
        <v>2365</v>
      </c>
      <c r="M12" s="3" t="s">
        <v>9</v>
      </c>
      <c r="N12" s="3" t="s">
        <v>51</v>
      </c>
      <c r="O12" s="3" t="s">
        <v>53</v>
      </c>
      <c r="P12" s="5">
        <v>133222</v>
      </c>
      <c r="Q12" s="3" t="s">
        <v>52</v>
      </c>
      <c r="R12" s="5">
        <v>237153</v>
      </c>
      <c r="S12" s="6">
        <v>44803.610324074099</v>
      </c>
      <c r="T12" s="6">
        <v>45199.610324074099</v>
      </c>
    </row>
    <row r="13" spans="1:20" ht="45" x14ac:dyDescent="0.25">
      <c r="A13" s="5">
        <v>18338</v>
      </c>
      <c r="B13" s="5" t="str">
        <f>VLOOKUP(A13,[1]R_TYPE_CFA!A:H,3,FALSE)</f>
        <v>CFA : historique</v>
      </c>
      <c r="C13" s="3" t="s">
        <v>12</v>
      </c>
      <c r="D13" s="3" t="s">
        <v>13</v>
      </c>
      <c r="E13" s="5">
        <v>2852</v>
      </c>
      <c r="F13" s="5" t="str">
        <f>VLOOKUP(E13,[1]R_TYPE_CFA!A:H,3,FALSE)</f>
        <v>CFA : antenne - nouveau</v>
      </c>
      <c r="G13" s="3" t="s">
        <v>54</v>
      </c>
      <c r="H13" s="3" t="s">
        <v>55</v>
      </c>
      <c r="I13" s="3" t="s">
        <v>13</v>
      </c>
      <c r="J13" s="5">
        <v>25791</v>
      </c>
      <c r="K13" s="3" t="s">
        <v>50</v>
      </c>
      <c r="L13" s="3" t="s">
        <v>2368</v>
      </c>
      <c r="M13" s="3" t="s">
        <v>9</v>
      </c>
      <c r="N13" s="3" t="s">
        <v>51</v>
      </c>
      <c r="O13" s="3" t="s">
        <v>53</v>
      </c>
      <c r="P13" s="5">
        <v>133222</v>
      </c>
      <c r="Q13" s="3" t="s">
        <v>52</v>
      </c>
      <c r="R13" s="5">
        <v>237154</v>
      </c>
      <c r="S13" s="6">
        <v>44638.610324074099</v>
      </c>
      <c r="T13" s="6">
        <v>45015.610324074099</v>
      </c>
    </row>
    <row r="14" spans="1:20" ht="45" x14ac:dyDescent="0.25">
      <c r="A14" s="5">
        <v>18338</v>
      </c>
      <c r="B14" s="5" t="str">
        <f>VLOOKUP(A14,[1]R_TYPE_CFA!A:H,3,FALSE)</f>
        <v>CFA : historique</v>
      </c>
      <c r="C14" s="3" t="s">
        <v>12</v>
      </c>
      <c r="D14" s="3" t="s">
        <v>13</v>
      </c>
      <c r="E14" s="5">
        <v>2852</v>
      </c>
      <c r="F14" s="5" t="str">
        <f>VLOOKUP(E14,[1]R_TYPE_CFA!A:H,3,FALSE)</f>
        <v>CFA : antenne - nouveau</v>
      </c>
      <c r="G14" s="3" t="s">
        <v>54</v>
      </c>
      <c r="H14" s="3" t="s">
        <v>55</v>
      </c>
      <c r="I14" s="3" t="s">
        <v>13</v>
      </c>
      <c r="J14" s="5">
        <v>40211</v>
      </c>
      <c r="K14" s="3" t="s">
        <v>56</v>
      </c>
      <c r="L14" s="3" t="s">
        <v>2368</v>
      </c>
      <c r="M14" s="3" t="s">
        <v>18</v>
      </c>
      <c r="N14" s="3" t="s">
        <v>56</v>
      </c>
      <c r="O14" s="3" t="s">
        <v>58</v>
      </c>
      <c r="P14" s="5">
        <v>134612</v>
      </c>
      <c r="Q14" s="3" t="s">
        <v>57</v>
      </c>
      <c r="R14" s="5">
        <v>237155</v>
      </c>
      <c r="S14" s="6">
        <v>44591.610324074099</v>
      </c>
      <c r="T14" s="6">
        <v>44773.610324074099</v>
      </c>
    </row>
    <row r="15" spans="1:20" ht="30" x14ac:dyDescent="0.25">
      <c r="A15" s="5">
        <v>18338</v>
      </c>
      <c r="B15" s="5" t="str">
        <f>VLOOKUP(A15,[1]R_TYPE_CFA!A:H,3,FALSE)</f>
        <v>CFA : historique</v>
      </c>
      <c r="C15" s="3" t="s">
        <v>12</v>
      </c>
      <c r="D15" s="3" t="s">
        <v>13</v>
      </c>
      <c r="E15" s="5">
        <v>3036</v>
      </c>
      <c r="F15" s="5" t="str">
        <f>VLOOKUP(E15,[1]R_TYPE_CFA!A:H,3,FALSE)</f>
        <v>CFA : antenne - historique</v>
      </c>
      <c r="G15" s="3" t="s">
        <v>59</v>
      </c>
      <c r="H15" s="3" t="s">
        <v>60</v>
      </c>
      <c r="I15" s="3" t="s">
        <v>61</v>
      </c>
      <c r="J15" s="5">
        <v>25791</v>
      </c>
      <c r="K15" s="3" t="s">
        <v>50</v>
      </c>
      <c r="L15" s="3" t="s">
        <v>2367</v>
      </c>
      <c r="M15" s="3" t="s">
        <v>9</v>
      </c>
      <c r="N15" s="3" t="s">
        <v>51</v>
      </c>
      <c r="O15" s="3" t="s">
        <v>53</v>
      </c>
      <c r="P15" s="5">
        <v>133222</v>
      </c>
      <c r="Q15" s="3" t="s">
        <v>52</v>
      </c>
      <c r="R15" s="5">
        <v>237163</v>
      </c>
      <c r="S15" s="6">
        <v>44578.610324074099</v>
      </c>
      <c r="T15" s="6">
        <v>44956.610324074099</v>
      </c>
    </row>
    <row r="16" spans="1:20" ht="45" x14ac:dyDescent="0.25">
      <c r="A16" s="5">
        <v>18338</v>
      </c>
      <c r="B16" s="5" t="str">
        <f>VLOOKUP(A16,[1]R_TYPE_CFA!A:H,3,FALSE)</f>
        <v>CFA : historique</v>
      </c>
      <c r="C16" s="3" t="s">
        <v>12</v>
      </c>
      <c r="D16" s="3" t="s">
        <v>13</v>
      </c>
      <c r="E16" s="5">
        <v>2761</v>
      </c>
      <c r="F16" s="5" t="str">
        <f>VLOOKUP(E16,[1]R_TYPE_CFA!A:H,3,FALSE)</f>
        <v>CFA : antenne - nouveau</v>
      </c>
      <c r="G16" s="3" t="s">
        <v>62</v>
      </c>
      <c r="H16" s="3" t="s">
        <v>63</v>
      </c>
      <c r="I16" s="3" t="s">
        <v>64</v>
      </c>
      <c r="J16" s="5">
        <v>25791</v>
      </c>
      <c r="K16" s="3" t="s">
        <v>50</v>
      </c>
      <c r="L16" s="3" t="s">
        <v>2366</v>
      </c>
      <c r="M16" s="3" t="s">
        <v>9</v>
      </c>
      <c r="N16" s="3" t="s">
        <v>51</v>
      </c>
      <c r="O16" s="3" t="s">
        <v>53</v>
      </c>
      <c r="P16" s="5">
        <v>133222</v>
      </c>
      <c r="Q16" s="3" t="s">
        <v>52</v>
      </c>
      <c r="R16" s="5">
        <v>237164</v>
      </c>
      <c r="S16" s="6">
        <v>44564.610324074099</v>
      </c>
      <c r="T16" s="6">
        <v>44956.610324074099</v>
      </c>
    </row>
    <row r="17" spans="1:20" ht="30" x14ac:dyDescent="0.25">
      <c r="A17" s="5">
        <v>18338</v>
      </c>
      <c r="B17" s="5" t="str">
        <f>VLOOKUP(A17,[1]R_TYPE_CFA!A:H,3,FALSE)</f>
        <v>CFA : historique</v>
      </c>
      <c r="C17" s="3" t="s">
        <v>12</v>
      </c>
      <c r="D17" s="3" t="s">
        <v>13</v>
      </c>
      <c r="E17" s="5">
        <v>15731</v>
      </c>
      <c r="F17" s="5" t="str">
        <f>VLOOKUP(E17,[1]R_TYPE_CFA!A:H,3,FALSE)</f>
        <v>CFA : antenne - historique</v>
      </c>
      <c r="G17" s="3" t="s">
        <v>65</v>
      </c>
      <c r="H17" s="3" t="s">
        <v>7</v>
      </c>
      <c r="I17" s="3" t="s">
        <v>5</v>
      </c>
      <c r="J17" s="5">
        <v>25791</v>
      </c>
      <c r="K17" s="3" t="s">
        <v>50</v>
      </c>
      <c r="L17" s="3" t="s">
        <v>2364</v>
      </c>
      <c r="M17" s="3" t="s">
        <v>9</v>
      </c>
      <c r="N17" s="3" t="s">
        <v>51</v>
      </c>
      <c r="O17" s="3" t="s">
        <v>53</v>
      </c>
      <c r="P17" s="5">
        <v>133222</v>
      </c>
      <c r="Q17" s="3" t="s">
        <v>52</v>
      </c>
      <c r="R17" s="5">
        <v>237166</v>
      </c>
      <c r="S17" s="6">
        <v>44806.610324074099</v>
      </c>
      <c r="T17" s="6">
        <v>45135.610324074099</v>
      </c>
    </row>
    <row r="18" spans="1:20" ht="30" x14ac:dyDescent="0.25">
      <c r="A18" s="5">
        <v>18338</v>
      </c>
      <c r="B18" s="5" t="str">
        <f>VLOOKUP(A18,[1]R_TYPE_CFA!A:H,3,FALSE)</f>
        <v>CFA : historique</v>
      </c>
      <c r="C18" s="3" t="s">
        <v>12</v>
      </c>
      <c r="D18" s="3" t="s">
        <v>13</v>
      </c>
      <c r="E18" s="5">
        <v>2987</v>
      </c>
      <c r="F18" s="5" t="str">
        <f>VLOOKUP(E18,[1]R_TYPE_CFA!A:H,3,FALSE)</f>
        <v>CFA : antenne - nouveau</v>
      </c>
      <c r="G18" s="3" t="s">
        <v>66</v>
      </c>
      <c r="H18" s="3" t="s">
        <v>67</v>
      </c>
      <c r="I18" s="3" t="s">
        <v>68</v>
      </c>
      <c r="J18" s="5">
        <v>40211</v>
      </c>
      <c r="K18" s="3" t="s">
        <v>56</v>
      </c>
      <c r="L18" s="3" t="s">
        <v>2365</v>
      </c>
      <c r="M18" s="3" t="s">
        <v>18</v>
      </c>
      <c r="N18" s="3" t="s">
        <v>56</v>
      </c>
      <c r="O18" s="3" t="s">
        <v>58</v>
      </c>
      <c r="P18" s="5">
        <v>134612</v>
      </c>
      <c r="Q18" s="3" t="s">
        <v>57</v>
      </c>
      <c r="R18" s="5">
        <v>237168</v>
      </c>
      <c r="S18" s="6">
        <v>44591.610324074099</v>
      </c>
      <c r="T18" s="6">
        <v>44773.610324074099</v>
      </c>
    </row>
    <row r="19" spans="1:20" ht="30" x14ac:dyDescent="0.25">
      <c r="A19" s="5">
        <v>18338</v>
      </c>
      <c r="B19" s="5" t="str">
        <f>VLOOKUP(A19,[1]R_TYPE_CFA!A:H,3,FALSE)</f>
        <v>CFA : historique</v>
      </c>
      <c r="C19" s="3" t="s">
        <v>12</v>
      </c>
      <c r="D19" s="3" t="s">
        <v>13</v>
      </c>
      <c r="E19" s="5">
        <v>2912</v>
      </c>
      <c r="F19" s="5" t="str">
        <f>VLOOKUP(E19,[1]R_TYPE_CFA!A:H,3,FALSE)</f>
        <v>CFA : antenne - historique</v>
      </c>
      <c r="G19" s="3" t="s">
        <v>69</v>
      </c>
      <c r="H19" s="3" t="s">
        <v>32</v>
      </c>
      <c r="I19" s="3" t="s">
        <v>31</v>
      </c>
      <c r="J19" s="5">
        <v>25791</v>
      </c>
      <c r="K19" s="3" t="s">
        <v>50</v>
      </c>
      <c r="L19" s="3" t="s">
        <v>28</v>
      </c>
      <c r="M19" s="3" t="s">
        <v>9</v>
      </c>
      <c r="N19" s="3" t="s">
        <v>51</v>
      </c>
      <c r="O19" s="3" t="s">
        <v>53</v>
      </c>
      <c r="P19" s="5">
        <v>133222</v>
      </c>
      <c r="Q19" s="3" t="s">
        <v>52</v>
      </c>
      <c r="R19" s="5">
        <v>237169</v>
      </c>
      <c r="S19" s="6">
        <v>44810.610324074099</v>
      </c>
      <c r="T19" s="6">
        <v>45193.610324074099</v>
      </c>
    </row>
    <row r="20" spans="1:20" ht="30" x14ac:dyDescent="0.25">
      <c r="A20" s="5">
        <v>17099</v>
      </c>
      <c r="B20" s="5" t="str">
        <f>VLOOKUP(A20,[1]R_TYPE_CFA!A:H,3,FALSE)</f>
        <v>CFA : hors CVL</v>
      </c>
      <c r="C20" s="3" t="s">
        <v>70</v>
      </c>
      <c r="D20" s="3" t="s">
        <v>71</v>
      </c>
      <c r="E20" s="5">
        <v>17985</v>
      </c>
      <c r="F20" s="5" t="str">
        <f>VLOOKUP(E20,[1]R_TYPE_CFA!A:H,3,FALSE)</f>
        <v>CFA : antenne - hors CVL</v>
      </c>
      <c r="G20" s="3" t="s">
        <v>72</v>
      </c>
      <c r="H20" s="3" t="s">
        <v>32</v>
      </c>
      <c r="I20" s="3" t="s">
        <v>31</v>
      </c>
      <c r="J20" s="5">
        <v>43131</v>
      </c>
      <c r="K20" s="3" t="s">
        <v>73</v>
      </c>
      <c r="L20" s="3" t="s">
        <v>28</v>
      </c>
      <c r="M20" s="3" t="s">
        <v>74</v>
      </c>
      <c r="N20" s="3" t="s">
        <v>73</v>
      </c>
      <c r="O20" s="3" t="s">
        <v>76</v>
      </c>
      <c r="P20" s="5">
        <v>65613</v>
      </c>
      <c r="Q20" s="3" t="s">
        <v>75</v>
      </c>
      <c r="R20" s="5">
        <v>238205</v>
      </c>
      <c r="S20" s="6">
        <v>44655.610347222202</v>
      </c>
      <c r="T20" s="6">
        <v>45020.610347222202</v>
      </c>
    </row>
    <row r="21" spans="1:20" ht="45" x14ac:dyDescent="0.25">
      <c r="A21" s="5">
        <v>14268</v>
      </c>
      <c r="B21" s="5" t="str">
        <f>VLOOKUP(A21,[1]R_TYPE_CFA!A:H,3,FALSE)</f>
        <v>CFA : historique</v>
      </c>
      <c r="C21" s="3" t="s">
        <v>77</v>
      </c>
      <c r="D21" s="3" t="s">
        <v>78</v>
      </c>
      <c r="E21" s="5">
        <v>14268</v>
      </c>
      <c r="F21" s="5" t="str">
        <f>VLOOKUP(E21,[1]R_TYPE_CFA!A:H,3,FALSE)</f>
        <v>CFA : historique</v>
      </c>
      <c r="G21" s="3" t="s">
        <v>77</v>
      </c>
      <c r="H21" s="3" t="s">
        <v>79</v>
      </c>
      <c r="I21" s="3" t="s">
        <v>78</v>
      </c>
      <c r="J21" s="5">
        <v>39201</v>
      </c>
      <c r="K21" s="3" t="s">
        <v>80</v>
      </c>
      <c r="L21" s="3" t="s">
        <v>2364</v>
      </c>
      <c r="M21" s="3" t="s">
        <v>9</v>
      </c>
      <c r="N21" s="3" t="s">
        <v>80</v>
      </c>
      <c r="O21" s="3" t="s">
        <v>81</v>
      </c>
      <c r="P21" s="5">
        <v>135184</v>
      </c>
      <c r="Q21" s="3" t="s">
        <v>6</v>
      </c>
      <c r="R21" s="5">
        <v>238294</v>
      </c>
      <c r="S21" s="6">
        <v>44564.610358796301</v>
      </c>
      <c r="T21" s="6">
        <v>45291.610358796301</v>
      </c>
    </row>
    <row r="22" spans="1:20" ht="45" x14ac:dyDescent="0.25">
      <c r="A22" s="5">
        <v>14268</v>
      </c>
      <c r="B22" s="5" t="str">
        <f>VLOOKUP(A22,[1]R_TYPE_CFA!A:H,3,FALSE)</f>
        <v>CFA : historique</v>
      </c>
      <c r="C22" s="3" t="s">
        <v>77</v>
      </c>
      <c r="D22" s="3" t="s">
        <v>78</v>
      </c>
      <c r="E22" s="5">
        <v>14268</v>
      </c>
      <c r="F22" s="5" t="str">
        <f>VLOOKUP(E22,[1]R_TYPE_CFA!A:H,3,FALSE)</f>
        <v>CFA : historique</v>
      </c>
      <c r="G22" s="3" t="s">
        <v>77</v>
      </c>
      <c r="H22" s="3" t="s">
        <v>79</v>
      </c>
      <c r="I22" s="3" t="s">
        <v>78</v>
      </c>
      <c r="J22" s="5">
        <v>23995</v>
      </c>
      <c r="K22" s="3" t="s">
        <v>82</v>
      </c>
      <c r="L22" s="3" t="s">
        <v>2364</v>
      </c>
      <c r="M22" s="3" t="s">
        <v>9</v>
      </c>
      <c r="N22" s="3" t="s">
        <v>82</v>
      </c>
      <c r="O22" s="3" t="s">
        <v>81</v>
      </c>
      <c r="P22" s="5">
        <v>135186</v>
      </c>
      <c r="Q22" s="3" t="s">
        <v>6</v>
      </c>
      <c r="R22" s="5">
        <v>238295</v>
      </c>
      <c r="S22" s="6">
        <v>44564.610358796301</v>
      </c>
      <c r="T22" s="6">
        <v>45291.610358796301</v>
      </c>
    </row>
    <row r="23" spans="1:20" ht="45" x14ac:dyDescent="0.25">
      <c r="A23" s="5">
        <v>14268</v>
      </c>
      <c r="B23" s="5" t="str">
        <f>VLOOKUP(A23,[1]R_TYPE_CFA!A:H,3,FALSE)</f>
        <v>CFA : historique</v>
      </c>
      <c r="C23" s="3" t="s">
        <v>77</v>
      </c>
      <c r="D23" s="3" t="s">
        <v>78</v>
      </c>
      <c r="E23" s="5">
        <v>14268</v>
      </c>
      <c r="F23" s="5" t="str">
        <f>VLOOKUP(E23,[1]R_TYPE_CFA!A:H,3,FALSE)</f>
        <v>CFA : historique</v>
      </c>
      <c r="G23" s="3" t="s">
        <v>77</v>
      </c>
      <c r="H23" s="3" t="s">
        <v>79</v>
      </c>
      <c r="I23" s="3" t="s">
        <v>78</v>
      </c>
      <c r="J23" s="5">
        <v>23996</v>
      </c>
      <c r="K23" s="3" t="s">
        <v>83</v>
      </c>
      <c r="L23" s="3" t="s">
        <v>2364</v>
      </c>
      <c r="M23" s="3" t="s">
        <v>9</v>
      </c>
      <c r="N23" s="3" t="s">
        <v>80</v>
      </c>
      <c r="O23" s="3" t="s">
        <v>81</v>
      </c>
      <c r="P23" s="5">
        <v>135184</v>
      </c>
      <c r="Q23" s="3" t="s">
        <v>6</v>
      </c>
      <c r="R23" s="5">
        <v>238296</v>
      </c>
      <c r="S23" s="6">
        <v>44564.610358796301</v>
      </c>
      <c r="T23" s="6">
        <v>45291.610358796301</v>
      </c>
    </row>
    <row r="24" spans="1:20" ht="45" x14ac:dyDescent="0.25">
      <c r="A24" s="5">
        <v>14268</v>
      </c>
      <c r="B24" s="5" t="str">
        <f>VLOOKUP(A24,[1]R_TYPE_CFA!A:H,3,FALSE)</f>
        <v>CFA : historique</v>
      </c>
      <c r="C24" s="3" t="s">
        <v>77</v>
      </c>
      <c r="D24" s="3" t="s">
        <v>78</v>
      </c>
      <c r="E24" s="5">
        <v>14268</v>
      </c>
      <c r="F24" s="5" t="str">
        <f>VLOOKUP(E24,[1]R_TYPE_CFA!A:H,3,FALSE)</f>
        <v>CFA : historique</v>
      </c>
      <c r="G24" s="3" t="s">
        <v>77</v>
      </c>
      <c r="H24" s="3" t="s">
        <v>79</v>
      </c>
      <c r="I24" s="3" t="s">
        <v>78</v>
      </c>
      <c r="J24" s="5">
        <v>23996</v>
      </c>
      <c r="K24" s="3" t="s">
        <v>83</v>
      </c>
      <c r="L24" s="3" t="s">
        <v>2364</v>
      </c>
      <c r="M24" s="3" t="s">
        <v>9</v>
      </c>
      <c r="N24" s="3" t="s">
        <v>82</v>
      </c>
      <c r="O24" s="3" t="s">
        <v>81</v>
      </c>
      <c r="P24" s="5">
        <v>135186</v>
      </c>
      <c r="Q24" s="3" t="s">
        <v>6</v>
      </c>
      <c r="R24" s="5">
        <v>238296</v>
      </c>
      <c r="S24" s="6">
        <v>44564.610358796301</v>
      </c>
      <c r="T24" s="6">
        <v>45291.610358796301</v>
      </c>
    </row>
    <row r="25" spans="1:20" ht="30" x14ac:dyDescent="0.25">
      <c r="A25" s="5">
        <v>14252</v>
      </c>
      <c r="B25" s="5" t="str">
        <f>VLOOKUP(A25,[1]R_TYPE_CFA!A:H,3,FALSE)</f>
        <v>CFA : nouveau</v>
      </c>
      <c r="C25" s="3" t="s">
        <v>84</v>
      </c>
      <c r="D25" s="3" t="s">
        <v>85</v>
      </c>
      <c r="E25" s="5">
        <v>14252</v>
      </c>
      <c r="F25" s="5" t="str">
        <f>VLOOKUP(E25,[1]R_TYPE_CFA!A:H,3,FALSE)</f>
        <v>CFA : nouveau</v>
      </c>
      <c r="G25" s="3" t="s">
        <v>84</v>
      </c>
      <c r="H25" s="3" t="s">
        <v>86</v>
      </c>
      <c r="I25" s="3" t="s">
        <v>85</v>
      </c>
      <c r="J25" s="5">
        <v>8908</v>
      </c>
      <c r="K25" s="3" t="s">
        <v>87</v>
      </c>
      <c r="L25" s="3" t="s">
        <v>2366</v>
      </c>
      <c r="M25" s="3" t="s">
        <v>18</v>
      </c>
      <c r="N25" s="3" t="s">
        <v>87</v>
      </c>
      <c r="O25" s="3" t="s">
        <v>89</v>
      </c>
      <c r="P25" s="5">
        <v>13413</v>
      </c>
      <c r="Q25" s="3" t="s">
        <v>88</v>
      </c>
      <c r="R25" s="5">
        <v>238358</v>
      </c>
      <c r="S25" s="6">
        <v>44805.610358796301</v>
      </c>
      <c r="T25" s="6">
        <v>45471.610358796301</v>
      </c>
    </row>
    <row r="26" spans="1:20" ht="60" x14ac:dyDescent="0.25">
      <c r="A26" s="5">
        <v>14275</v>
      </c>
      <c r="B26" s="5" t="str">
        <f>VLOOKUP(A26,[1]R_TYPE_CFA!A:H,3,FALSE)</f>
        <v>CFA : historique</v>
      </c>
      <c r="C26" s="3" t="s">
        <v>90</v>
      </c>
      <c r="D26" s="3" t="s">
        <v>45</v>
      </c>
      <c r="E26" s="5">
        <v>14275</v>
      </c>
      <c r="F26" s="5" t="str">
        <f>VLOOKUP(E26,[1]R_TYPE_CFA!A:H,3,FALSE)</f>
        <v>CFA : historique</v>
      </c>
      <c r="G26" s="3" t="s">
        <v>90</v>
      </c>
      <c r="H26" s="3" t="s">
        <v>44</v>
      </c>
      <c r="I26" s="3" t="s">
        <v>45</v>
      </c>
      <c r="J26" s="5">
        <v>8998</v>
      </c>
      <c r="K26" s="3" t="s">
        <v>91</v>
      </c>
      <c r="L26" s="3" t="s">
        <v>2366</v>
      </c>
      <c r="M26" s="3" t="s">
        <v>9</v>
      </c>
      <c r="N26" s="3" t="s">
        <v>91</v>
      </c>
      <c r="O26" s="3" t="s">
        <v>93</v>
      </c>
      <c r="P26" s="5">
        <v>2763</v>
      </c>
      <c r="Q26" s="3" t="s">
        <v>92</v>
      </c>
      <c r="R26" s="5">
        <v>238361</v>
      </c>
      <c r="S26" s="6">
        <v>44805.610358796301</v>
      </c>
      <c r="T26" s="6">
        <v>45471.610358796301</v>
      </c>
    </row>
    <row r="27" spans="1:20" ht="30" x14ac:dyDescent="0.25">
      <c r="A27" s="5">
        <v>22947</v>
      </c>
      <c r="B27" s="5" t="str">
        <f>VLOOKUP(A27,[1]R_TYPE_CFA!A:H,3,FALSE)</f>
        <v>CFA : historique</v>
      </c>
      <c r="C27" s="3" t="s">
        <v>94</v>
      </c>
      <c r="D27" s="3" t="s">
        <v>5</v>
      </c>
      <c r="E27" s="5">
        <v>14281</v>
      </c>
      <c r="F27" s="5" t="str">
        <f>VLOOKUP(E27,[1]R_TYPE_CFA!A:H,3,FALSE)</f>
        <v>CFA : antenne - historique</v>
      </c>
      <c r="G27" s="3" t="s">
        <v>95</v>
      </c>
      <c r="H27" s="3" t="s">
        <v>60</v>
      </c>
      <c r="I27" s="3" t="s">
        <v>61</v>
      </c>
      <c r="J27" s="5">
        <v>8993</v>
      </c>
      <c r="K27" s="3" t="s">
        <v>91</v>
      </c>
      <c r="L27" s="3" t="s">
        <v>2367</v>
      </c>
      <c r="M27" s="3" t="s">
        <v>9</v>
      </c>
      <c r="N27" s="3" t="s">
        <v>91</v>
      </c>
      <c r="O27" s="3" t="s">
        <v>93</v>
      </c>
      <c r="P27" s="5">
        <v>2763</v>
      </c>
      <c r="Q27" s="3" t="s">
        <v>92</v>
      </c>
      <c r="R27" s="5">
        <v>238363</v>
      </c>
      <c r="S27" s="6">
        <v>44805.610358796301</v>
      </c>
      <c r="T27" s="6">
        <v>45471.610358796301</v>
      </c>
    </row>
    <row r="28" spans="1:20" ht="30" x14ac:dyDescent="0.25">
      <c r="A28" s="5">
        <v>22947</v>
      </c>
      <c r="B28" s="5" t="str">
        <f>VLOOKUP(A28,[1]R_TYPE_CFA!A:H,3,FALSE)</f>
        <v>CFA : historique</v>
      </c>
      <c r="C28" s="3" t="s">
        <v>94</v>
      </c>
      <c r="D28" s="3" t="s">
        <v>5</v>
      </c>
      <c r="E28" s="5">
        <v>14281</v>
      </c>
      <c r="F28" s="5" t="str">
        <f>VLOOKUP(E28,[1]R_TYPE_CFA!A:H,3,FALSE)</f>
        <v>CFA : antenne - historique</v>
      </c>
      <c r="G28" s="3" t="s">
        <v>95</v>
      </c>
      <c r="H28" s="3" t="s">
        <v>60</v>
      </c>
      <c r="I28" s="3" t="s">
        <v>61</v>
      </c>
      <c r="J28" s="5">
        <v>8992</v>
      </c>
      <c r="K28" s="3" t="s">
        <v>96</v>
      </c>
      <c r="L28" s="3" t="s">
        <v>2367</v>
      </c>
      <c r="M28" s="3" t="s">
        <v>9</v>
      </c>
      <c r="N28" s="3" t="s">
        <v>96</v>
      </c>
      <c r="O28" s="3" t="s">
        <v>98</v>
      </c>
      <c r="P28" s="5">
        <v>12249</v>
      </c>
      <c r="Q28" s="3" t="s">
        <v>97</v>
      </c>
      <c r="R28" s="5">
        <v>238364</v>
      </c>
      <c r="S28" s="6">
        <v>44805.610358796301</v>
      </c>
      <c r="T28" s="6">
        <v>45471.610358796301</v>
      </c>
    </row>
    <row r="29" spans="1:20" ht="45" x14ac:dyDescent="0.25">
      <c r="A29" s="5">
        <v>14245</v>
      </c>
      <c r="B29" s="5" t="str">
        <f>VLOOKUP(A29,[1]R_TYPE_CFA!A:H,3,FALSE)</f>
        <v>CFA : historique</v>
      </c>
      <c r="C29" s="3" t="s">
        <v>99</v>
      </c>
      <c r="D29" s="3" t="s">
        <v>68</v>
      </c>
      <c r="E29" s="5">
        <v>14245</v>
      </c>
      <c r="F29" s="5" t="str">
        <f>VLOOKUP(E29,[1]R_TYPE_CFA!A:H,3,FALSE)</f>
        <v>CFA : historique</v>
      </c>
      <c r="G29" s="3" t="s">
        <v>99</v>
      </c>
      <c r="H29" s="3" t="s">
        <v>67</v>
      </c>
      <c r="I29" s="3" t="s">
        <v>68</v>
      </c>
      <c r="J29" s="5">
        <v>8990</v>
      </c>
      <c r="K29" s="3" t="s">
        <v>100</v>
      </c>
      <c r="L29" s="3" t="s">
        <v>2365</v>
      </c>
      <c r="M29" s="3" t="s">
        <v>9</v>
      </c>
      <c r="N29" s="3" t="s">
        <v>100</v>
      </c>
      <c r="O29" s="3" t="s">
        <v>102</v>
      </c>
      <c r="P29" s="5">
        <v>33325</v>
      </c>
      <c r="Q29" s="3" t="s">
        <v>101</v>
      </c>
      <c r="R29" s="5">
        <v>238365</v>
      </c>
      <c r="S29" s="6">
        <v>44805.610358796301</v>
      </c>
      <c r="T29" s="6">
        <v>45838.610358796301</v>
      </c>
    </row>
    <row r="30" spans="1:20" ht="30" x14ac:dyDescent="0.25">
      <c r="A30" s="5">
        <v>16189</v>
      </c>
      <c r="B30" s="5" t="str">
        <f>VLOOKUP(A30,[1]R_TYPE_CFA!A:H,3,FALSE)</f>
        <v>CFA : historique</v>
      </c>
      <c r="C30" s="3" t="s">
        <v>103</v>
      </c>
      <c r="D30" s="3" t="s">
        <v>5</v>
      </c>
      <c r="E30" s="5">
        <v>14123</v>
      </c>
      <c r="F30" s="5" t="str">
        <f>VLOOKUP(E30,[1]R_TYPE_CFA!A:H,3,FALSE)</f>
        <v>CFA : antenne - historique</v>
      </c>
      <c r="G30" s="3" t="s">
        <v>104</v>
      </c>
      <c r="H30" s="3" t="s">
        <v>32</v>
      </c>
      <c r="I30" s="3" t="s">
        <v>31</v>
      </c>
      <c r="J30" s="5">
        <v>8987</v>
      </c>
      <c r="K30" s="3" t="s">
        <v>105</v>
      </c>
      <c r="L30" s="3" t="s">
        <v>28</v>
      </c>
      <c r="M30" s="3" t="s">
        <v>18</v>
      </c>
      <c r="N30" s="3" t="s">
        <v>105</v>
      </c>
      <c r="O30" s="3" t="s">
        <v>107</v>
      </c>
      <c r="P30" s="5">
        <v>63620</v>
      </c>
      <c r="Q30" s="3" t="s">
        <v>106</v>
      </c>
      <c r="R30" s="5">
        <v>238366</v>
      </c>
      <c r="S30" s="6">
        <v>44805.610358796301</v>
      </c>
      <c r="T30" s="6">
        <v>45106.610358796301</v>
      </c>
    </row>
    <row r="31" spans="1:20" ht="30" x14ac:dyDescent="0.25">
      <c r="A31" s="5">
        <v>16189</v>
      </c>
      <c r="B31" s="5" t="str">
        <f>VLOOKUP(A31,[1]R_TYPE_CFA!A:H,3,FALSE)</f>
        <v>CFA : historique</v>
      </c>
      <c r="C31" s="3" t="s">
        <v>103</v>
      </c>
      <c r="D31" s="3" t="s">
        <v>5</v>
      </c>
      <c r="E31" s="5">
        <v>14203</v>
      </c>
      <c r="F31" s="5" t="str">
        <f>VLOOKUP(E31,[1]R_TYPE_CFA!A:H,3,FALSE)</f>
        <v>CFA : antenne - historique</v>
      </c>
      <c r="G31" s="3" t="s">
        <v>108</v>
      </c>
      <c r="H31" s="3" t="s">
        <v>109</v>
      </c>
      <c r="I31" s="3" t="s">
        <v>110</v>
      </c>
      <c r="J31" s="5">
        <v>9013</v>
      </c>
      <c r="K31" s="3" t="s">
        <v>111</v>
      </c>
      <c r="L31" s="3" t="s">
        <v>2368</v>
      </c>
      <c r="M31" s="3" t="s">
        <v>74</v>
      </c>
      <c r="N31" s="3" t="s">
        <v>111</v>
      </c>
      <c r="O31" s="3" t="s">
        <v>113</v>
      </c>
      <c r="P31" s="5">
        <v>56144</v>
      </c>
      <c r="Q31" s="3" t="s">
        <v>112</v>
      </c>
      <c r="R31" s="5">
        <v>238367</v>
      </c>
      <c r="S31" s="6">
        <v>44805.610358796301</v>
      </c>
      <c r="T31" s="6">
        <v>45471.610358796301</v>
      </c>
    </row>
    <row r="32" spans="1:20" ht="60" x14ac:dyDescent="0.25">
      <c r="A32" s="5">
        <v>3462</v>
      </c>
      <c r="B32" s="5" t="str">
        <f>VLOOKUP(A32,[1]R_TYPE_CFA!A:H,3,FALSE)</f>
        <v>CFA : hors CVL</v>
      </c>
      <c r="C32" s="3" t="s">
        <v>114</v>
      </c>
      <c r="D32" s="3" t="s">
        <v>115</v>
      </c>
      <c r="E32" s="5">
        <v>14237</v>
      </c>
      <c r="F32" s="5" t="str">
        <f>VLOOKUP(E32,[1]R_TYPE_CFA!A:H,3,FALSE)</f>
        <v>CFA : antenne - hors CVL</v>
      </c>
      <c r="G32" s="3" t="s">
        <v>116</v>
      </c>
      <c r="H32" s="3" t="s">
        <v>44</v>
      </c>
      <c r="I32" s="3" t="s">
        <v>45</v>
      </c>
      <c r="J32" s="5">
        <v>9016</v>
      </c>
      <c r="K32" s="3" t="s">
        <v>117</v>
      </c>
      <c r="L32" s="3" t="s">
        <v>2366</v>
      </c>
      <c r="M32" s="3" t="s">
        <v>9</v>
      </c>
      <c r="N32" s="3" t="s">
        <v>117</v>
      </c>
      <c r="O32" s="3" t="s">
        <v>119</v>
      </c>
      <c r="P32" s="5">
        <v>43755</v>
      </c>
      <c r="Q32" s="3" t="s">
        <v>118</v>
      </c>
      <c r="R32" s="5">
        <v>238368</v>
      </c>
      <c r="S32" s="6">
        <v>44805.610358796301</v>
      </c>
      <c r="T32" s="6">
        <v>45838.610358796301</v>
      </c>
    </row>
    <row r="33" spans="1:20" ht="30" x14ac:dyDescent="0.25">
      <c r="A33" s="5">
        <v>16506</v>
      </c>
      <c r="B33" s="5" t="str">
        <f>VLOOKUP(A33,[1]R_TYPE_CFA!A:H,3,FALSE)</f>
        <v>CFA : historique</v>
      </c>
      <c r="C33" s="3" t="s">
        <v>120</v>
      </c>
      <c r="D33" s="3" t="s">
        <v>121</v>
      </c>
      <c r="E33" s="5">
        <v>16506</v>
      </c>
      <c r="F33" s="5" t="str">
        <f>VLOOKUP(E33,[1]R_TYPE_CFA!A:H,3,FALSE)</f>
        <v>CFA : historique</v>
      </c>
      <c r="G33" s="3" t="s">
        <v>120</v>
      </c>
      <c r="H33" s="3" t="s">
        <v>122</v>
      </c>
      <c r="I33" s="3" t="s">
        <v>121</v>
      </c>
      <c r="J33" s="5">
        <v>9024</v>
      </c>
      <c r="K33" s="3" t="s">
        <v>123</v>
      </c>
      <c r="L33" s="3" t="s">
        <v>2364</v>
      </c>
      <c r="M33" s="3" t="s">
        <v>9</v>
      </c>
      <c r="N33" s="3" t="s">
        <v>123</v>
      </c>
      <c r="O33" s="3" t="s">
        <v>125</v>
      </c>
      <c r="P33" s="5">
        <v>38606</v>
      </c>
      <c r="Q33" s="3" t="s">
        <v>124</v>
      </c>
      <c r="R33" s="5">
        <v>238370</v>
      </c>
      <c r="S33" s="6">
        <v>44805.610358796301</v>
      </c>
      <c r="T33" s="6">
        <v>45471.610358796301</v>
      </c>
    </row>
    <row r="34" spans="1:20" ht="45" x14ac:dyDescent="0.25">
      <c r="A34" s="5">
        <v>14268</v>
      </c>
      <c r="B34" s="5" t="str">
        <f>VLOOKUP(A34,[1]R_TYPE_CFA!A:H,3,FALSE)</f>
        <v>CFA : historique</v>
      </c>
      <c r="C34" s="3" t="s">
        <v>77</v>
      </c>
      <c r="D34" s="3" t="s">
        <v>78</v>
      </c>
      <c r="E34" s="5">
        <v>14268</v>
      </c>
      <c r="F34" s="5" t="str">
        <f>VLOOKUP(E34,[1]R_TYPE_CFA!A:H,3,FALSE)</f>
        <v>CFA : historique</v>
      </c>
      <c r="G34" s="3" t="s">
        <v>77</v>
      </c>
      <c r="H34" s="3" t="s">
        <v>79</v>
      </c>
      <c r="I34" s="3" t="s">
        <v>78</v>
      </c>
      <c r="J34" s="5">
        <v>9023</v>
      </c>
      <c r="K34" s="3" t="s">
        <v>126</v>
      </c>
      <c r="L34" s="3" t="s">
        <v>2364</v>
      </c>
      <c r="M34" s="3" t="s">
        <v>9</v>
      </c>
      <c r="N34" s="3" t="s">
        <v>126</v>
      </c>
      <c r="O34" s="3" t="s">
        <v>128</v>
      </c>
      <c r="P34" s="5">
        <v>133739</v>
      </c>
      <c r="Q34" s="3" t="s">
        <v>127</v>
      </c>
      <c r="R34" s="5">
        <v>238371</v>
      </c>
      <c r="S34" s="6">
        <v>44805.610358796301</v>
      </c>
      <c r="T34" s="6">
        <v>45119.610358796301</v>
      </c>
    </row>
    <row r="35" spans="1:20" ht="45" x14ac:dyDescent="0.25">
      <c r="A35" s="5">
        <v>14268</v>
      </c>
      <c r="B35" s="5" t="str">
        <f>VLOOKUP(A35,[1]R_TYPE_CFA!A:H,3,FALSE)</f>
        <v>CFA : historique</v>
      </c>
      <c r="C35" s="3" t="s">
        <v>77</v>
      </c>
      <c r="D35" s="3" t="s">
        <v>78</v>
      </c>
      <c r="E35" s="5">
        <v>14268</v>
      </c>
      <c r="F35" s="5" t="str">
        <f>VLOOKUP(E35,[1]R_TYPE_CFA!A:H,3,FALSE)</f>
        <v>CFA : historique</v>
      </c>
      <c r="G35" s="3" t="s">
        <v>77</v>
      </c>
      <c r="H35" s="3" t="s">
        <v>79</v>
      </c>
      <c r="I35" s="3" t="s">
        <v>78</v>
      </c>
      <c r="J35" s="5">
        <v>9023</v>
      </c>
      <c r="K35" s="3" t="s">
        <v>126</v>
      </c>
      <c r="L35" s="3" t="s">
        <v>2364</v>
      </c>
      <c r="M35" s="3" t="s">
        <v>9</v>
      </c>
      <c r="N35" s="3" t="s">
        <v>126</v>
      </c>
      <c r="O35" s="3" t="s">
        <v>128</v>
      </c>
      <c r="P35" s="5">
        <v>133739</v>
      </c>
      <c r="Q35" s="3" t="s">
        <v>127</v>
      </c>
      <c r="R35" s="5">
        <v>238372</v>
      </c>
      <c r="S35" s="6">
        <v>44805.610358796301</v>
      </c>
      <c r="T35" s="6">
        <v>45119.610358796301</v>
      </c>
    </row>
    <row r="36" spans="1:20" ht="60" x14ac:dyDescent="0.25">
      <c r="A36" s="5">
        <v>14275</v>
      </c>
      <c r="B36" s="5" t="str">
        <f>VLOOKUP(A36,[1]R_TYPE_CFA!A:H,3,FALSE)</f>
        <v>CFA : historique</v>
      </c>
      <c r="C36" s="3" t="s">
        <v>90</v>
      </c>
      <c r="D36" s="3" t="s">
        <v>45</v>
      </c>
      <c r="E36" s="5">
        <v>14275</v>
      </c>
      <c r="F36" s="5" t="str">
        <f>VLOOKUP(E36,[1]R_TYPE_CFA!A:H,3,FALSE)</f>
        <v>CFA : historique</v>
      </c>
      <c r="G36" s="3" t="s">
        <v>90</v>
      </c>
      <c r="H36" s="3" t="s">
        <v>44</v>
      </c>
      <c r="I36" s="3" t="s">
        <v>45</v>
      </c>
      <c r="J36" s="5">
        <v>9038</v>
      </c>
      <c r="K36" s="3" t="s">
        <v>129</v>
      </c>
      <c r="L36" s="3" t="s">
        <v>2366</v>
      </c>
      <c r="M36" s="3" t="s">
        <v>9</v>
      </c>
      <c r="N36" s="3" t="s">
        <v>33</v>
      </c>
      <c r="O36" s="3" t="s">
        <v>35</v>
      </c>
      <c r="P36" s="5">
        <v>65448</v>
      </c>
      <c r="Q36" s="3" t="s">
        <v>34</v>
      </c>
      <c r="R36" s="5">
        <v>238373</v>
      </c>
      <c r="S36" s="6">
        <v>44805.610358796301</v>
      </c>
      <c r="T36" s="6">
        <v>45838.610358796301</v>
      </c>
    </row>
    <row r="37" spans="1:20" ht="60" x14ac:dyDescent="0.25">
      <c r="A37" s="5">
        <v>14275</v>
      </c>
      <c r="B37" s="5" t="str">
        <f>VLOOKUP(A37,[1]R_TYPE_CFA!A:H,3,FALSE)</f>
        <v>CFA : historique</v>
      </c>
      <c r="C37" s="3" t="s">
        <v>90</v>
      </c>
      <c r="D37" s="3" t="s">
        <v>45</v>
      </c>
      <c r="E37" s="5">
        <v>14275</v>
      </c>
      <c r="F37" s="5" t="str">
        <f>VLOOKUP(E37,[1]R_TYPE_CFA!A:H,3,FALSE)</f>
        <v>CFA : historique</v>
      </c>
      <c r="G37" s="3" t="s">
        <v>90</v>
      </c>
      <c r="H37" s="3" t="s">
        <v>44</v>
      </c>
      <c r="I37" s="3" t="s">
        <v>45</v>
      </c>
      <c r="J37" s="5">
        <v>9038</v>
      </c>
      <c r="K37" s="3" t="s">
        <v>129</v>
      </c>
      <c r="L37" s="3" t="s">
        <v>2366</v>
      </c>
      <c r="M37" s="3" t="s">
        <v>9</v>
      </c>
      <c r="N37" s="3" t="s">
        <v>36</v>
      </c>
      <c r="O37" s="3" t="s">
        <v>38</v>
      </c>
      <c r="P37" s="5">
        <v>65447</v>
      </c>
      <c r="Q37" s="3" t="s">
        <v>37</v>
      </c>
      <c r="R37" s="5">
        <v>238373</v>
      </c>
      <c r="S37" s="6">
        <v>44805.610358796301</v>
      </c>
      <c r="T37" s="6">
        <v>45838.610358796301</v>
      </c>
    </row>
    <row r="38" spans="1:20" ht="60" x14ac:dyDescent="0.25">
      <c r="A38" s="5">
        <v>14275</v>
      </c>
      <c r="B38" s="5" t="str">
        <f>VLOOKUP(A38,[1]R_TYPE_CFA!A:H,3,FALSE)</f>
        <v>CFA : historique</v>
      </c>
      <c r="C38" s="3" t="s">
        <v>90</v>
      </c>
      <c r="D38" s="3" t="s">
        <v>45</v>
      </c>
      <c r="E38" s="5">
        <v>14275</v>
      </c>
      <c r="F38" s="5" t="str">
        <f>VLOOKUP(E38,[1]R_TYPE_CFA!A:H,3,FALSE)</f>
        <v>CFA : historique</v>
      </c>
      <c r="G38" s="3" t="s">
        <v>90</v>
      </c>
      <c r="H38" s="3" t="s">
        <v>44</v>
      </c>
      <c r="I38" s="3" t="s">
        <v>45</v>
      </c>
      <c r="J38" s="5">
        <v>9039</v>
      </c>
      <c r="K38" s="3" t="s">
        <v>96</v>
      </c>
      <c r="L38" s="3" t="s">
        <v>2366</v>
      </c>
      <c r="M38" s="3" t="s">
        <v>9</v>
      </c>
      <c r="N38" s="3" t="s">
        <v>96</v>
      </c>
      <c r="O38" s="3" t="s">
        <v>98</v>
      </c>
      <c r="P38" s="5">
        <v>12249</v>
      </c>
      <c r="Q38" s="3" t="s">
        <v>97</v>
      </c>
      <c r="R38" s="5">
        <v>238374</v>
      </c>
      <c r="S38" s="6">
        <v>44805.610358796301</v>
      </c>
      <c r="T38" s="6">
        <v>45471.610358796301</v>
      </c>
    </row>
    <row r="39" spans="1:20" ht="30" x14ac:dyDescent="0.25">
      <c r="A39" s="5">
        <v>17953</v>
      </c>
      <c r="B39" s="5" t="str">
        <f>VLOOKUP(A39,[1]R_TYPE_CFA!A:H,3,FALSE)</f>
        <v>CFA : historique</v>
      </c>
      <c r="C39" s="3" t="s">
        <v>130</v>
      </c>
      <c r="D39" s="3" t="s">
        <v>131</v>
      </c>
      <c r="E39" s="5">
        <v>14243</v>
      </c>
      <c r="F39" s="5" t="str">
        <f>VLOOKUP(E39,[1]R_TYPE_CFA!A:H,3,FALSE)</f>
        <v>CFA : antenne - historique</v>
      </c>
      <c r="G39" s="3" t="s">
        <v>132</v>
      </c>
      <c r="H39" s="3" t="s">
        <v>67</v>
      </c>
      <c r="I39" s="3" t="s">
        <v>68</v>
      </c>
      <c r="J39" s="5">
        <v>9082</v>
      </c>
      <c r="K39" s="3" t="s">
        <v>133</v>
      </c>
      <c r="L39" s="3" t="s">
        <v>2365</v>
      </c>
      <c r="M39" s="3" t="s">
        <v>18</v>
      </c>
      <c r="N39" s="3" t="s">
        <v>133</v>
      </c>
      <c r="O39" s="3" t="s">
        <v>135</v>
      </c>
      <c r="P39" s="5">
        <v>66283</v>
      </c>
      <c r="Q39" s="3" t="s">
        <v>134</v>
      </c>
      <c r="R39" s="5">
        <v>238375</v>
      </c>
      <c r="S39" s="6">
        <v>44805.610358796301</v>
      </c>
      <c r="T39" s="6">
        <v>45471.610358796301</v>
      </c>
    </row>
    <row r="40" spans="1:20" ht="30" x14ac:dyDescent="0.25">
      <c r="A40" s="5">
        <v>14279</v>
      </c>
      <c r="B40" s="5" t="str">
        <f>VLOOKUP(A40,[1]R_TYPE_CFA!A:H,3,FALSE)</f>
        <v>CFA : historique</v>
      </c>
      <c r="C40" s="3" t="s">
        <v>136</v>
      </c>
      <c r="D40" s="3" t="s">
        <v>137</v>
      </c>
      <c r="E40" s="5">
        <v>14279</v>
      </c>
      <c r="F40" s="5" t="str">
        <f>VLOOKUP(E40,[1]R_TYPE_CFA!A:H,3,FALSE)</f>
        <v>CFA : historique</v>
      </c>
      <c r="G40" s="3" t="s">
        <v>136</v>
      </c>
      <c r="H40" s="3" t="s">
        <v>138</v>
      </c>
      <c r="I40" s="3" t="s">
        <v>137</v>
      </c>
      <c r="J40" s="5">
        <v>9103</v>
      </c>
      <c r="K40" s="3" t="s">
        <v>139</v>
      </c>
      <c r="L40" s="3" t="s">
        <v>28</v>
      </c>
      <c r="M40" s="3" t="s">
        <v>74</v>
      </c>
      <c r="N40" s="3" t="s">
        <v>139</v>
      </c>
      <c r="O40" s="3" t="s">
        <v>141</v>
      </c>
      <c r="P40" s="5">
        <v>56656</v>
      </c>
      <c r="Q40" s="3" t="s">
        <v>140</v>
      </c>
      <c r="R40" s="5">
        <v>238376</v>
      </c>
      <c r="S40" s="6">
        <v>44805.610358796301</v>
      </c>
      <c r="T40" s="6">
        <v>45471.610358796301</v>
      </c>
    </row>
    <row r="41" spans="1:20" ht="60" x14ac:dyDescent="0.25">
      <c r="A41" s="5">
        <v>3462</v>
      </c>
      <c r="B41" s="5" t="str">
        <f>VLOOKUP(A41,[1]R_TYPE_CFA!A:H,3,FALSE)</f>
        <v>CFA : hors CVL</v>
      </c>
      <c r="C41" s="3" t="s">
        <v>114</v>
      </c>
      <c r="D41" s="3" t="s">
        <v>115</v>
      </c>
      <c r="E41" s="5">
        <v>14237</v>
      </c>
      <c r="F41" s="5" t="str">
        <f>VLOOKUP(E41,[1]R_TYPE_CFA!A:H,3,FALSE)</f>
        <v>CFA : antenne - hors CVL</v>
      </c>
      <c r="G41" s="3" t="s">
        <v>116</v>
      </c>
      <c r="H41" s="3" t="s">
        <v>44</v>
      </c>
      <c r="I41" s="3" t="s">
        <v>45</v>
      </c>
      <c r="J41" s="5">
        <v>7657</v>
      </c>
      <c r="K41" s="3" t="s">
        <v>142</v>
      </c>
      <c r="L41" s="3" t="s">
        <v>2366</v>
      </c>
      <c r="M41" s="3" t="s">
        <v>18</v>
      </c>
      <c r="N41" s="3" t="s">
        <v>142</v>
      </c>
      <c r="O41" s="3" t="s">
        <v>144</v>
      </c>
      <c r="P41" s="5">
        <v>131693</v>
      </c>
      <c r="Q41" s="3" t="s">
        <v>143</v>
      </c>
      <c r="R41" s="5">
        <v>238377</v>
      </c>
      <c r="S41" s="6">
        <v>44805.610358796301</v>
      </c>
      <c r="T41" s="6">
        <v>45472.610358796301</v>
      </c>
    </row>
    <row r="42" spans="1:20" ht="30" x14ac:dyDescent="0.25">
      <c r="A42" s="5">
        <v>14342</v>
      </c>
      <c r="B42" s="5" t="str">
        <f>VLOOKUP(A42,[1]R_TYPE_CFA!A:H,3,FALSE)</f>
        <v>CFA : nouveau</v>
      </c>
      <c r="C42" s="3" t="s">
        <v>145</v>
      </c>
      <c r="D42" s="3" t="s">
        <v>5</v>
      </c>
      <c r="E42" s="5">
        <v>14342</v>
      </c>
      <c r="F42" s="5" t="str">
        <f>VLOOKUP(E42,[1]R_TYPE_CFA!A:H,3,FALSE)</f>
        <v>CFA : nouveau</v>
      </c>
      <c r="G42" s="3" t="s">
        <v>145</v>
      </c>
      <c r="H42" s="3" t="s">
        <v>7</v>
      </c>
      <c r="I42" s="3" t="s">
        <v>5</v>
      </c>
      <c r="J42" s="5">
        <v>7697</v>
      </c>
      <c r="K42" s="3" t="s">
        <v>146</v>
      </c>
      <c r="L42" s="3" t="s">
        <v>2364</v>
      </c>
      <c r="M42" s="3" t="s">
        <v>9</v>
      </c>
      <c r="N42" s="3" t="s">
        <v>146</v>
      </c>
      <c r="O42" s="3" t="s">
        <v>148</v>
      </c>
      <c r="P42" s="5">
        <v>31465</v>
      </c>
      <c r="Q42" s="3" t="s">
        <v>147</v>
      </c>
      <c r="R42" s="5">
        <v>238378</v>
      </c>
      <c r="S42" s="6">
        <v>44805.610358796301</v>
      </c>
      <c r="T42" s="6">
        <v>45107.610358796301</v>
      </c>
    </row>
    <row r="43" spans="1:20" ht="45" x14ac:dyDescent="0.25">
      <c r="A43" s="5">
        <v>16189</v>
      </c>
      <c r="B43" s="5" t="str">
        <f>VLOOKUP(A43,[1]R_TYPE_CFA!A:H,3,FALSE)</f>
        <v>CFA : historique</v>
      </c>
      <c r="C43" s="3" t="s">
        <v>103</v>
      </c>
      <c r="D43" s="3" t="s">
        <v>5</v>
      </c>
      <c r="E43" s="5">
        <v>14177</v>
      </c>
      <c r="F43" s="5" t="str">
        <f>VLOOKUP(E43,[1]R_TYPE_CFA!A:H,3,FALSE)</f>
        <v>CFA : antenne - historique</v>
      </c>
      <c r="G43" s="3" t="s">
        <v>149</v>
      </c>
      <c r="H43" s="3" t="s">
        <v>44</v>
      </c>
      <c r="I43" s="3" t="s">
        <v>150</v>
      </c>
      <c r="J43" s="5">
        <v>1057</v>
      </c>
      <c r="K43" s="3" t="s">
        <v>151</v>
      </c>
      <c r="L43" s="3" t="s">
        <v>2366</v>
      </c>
      <c r="M43" s="3" t="s">
        <v>74</v>
      </c>
      <c r="N43" s="3" t="s">
        <v>151</v>
      </c>
      <c r="O43" s="3" t="s">
        <v>153</v>
      </c>
      <c r="P43" s="5">
        <v>59848</v>
      </c>
      <c r="Q43" s="3" t="s">
        <v>152</v>
      </c>
      <c r="R43" s="5">
        <v>238379</v>
      </c>
      <c r="S43" s="6">
        <v>44805.610358796301</v>
      </c>
      <c r="T43" s="6">
        <v>45471.610358796301</v>
      </c>
    </row>
    <row r="44" spans="1:20" ht="30" x14ac:dyDescent="0.25">
      <c r="A44" s="5">
        <v>14312</v>
      </c>
      <c r="B44" s="5" t="str">
        <f>VLOOKUP(A44,[1]R_TYPE_CFA!A:H,3,FALSE)</f>
        <v>CFA : nouveau</v>
      </c>
      <c r="C44" s="3" t="s">
        <v>154</v>
      </c>
      <c r="D44" s="3" t="s">
        <v>155</v>
      </c>
      <c r="E44" s="5">
        <v>14312</v>
      </c>
      <c r="F44" s="5" t="str">
        <f>VLOOKUP(E44,[1]R_TYPE_CFA!A:H,3,FALSE)</f>
        <v>CFA : nouveau</v>
      </c>
      <c r="G44" s="3" t="s">
        <v>154</v>
      </c>
      <c r="H44" s="3" t="s">
        <v>156</v>
      </c>
      <c r="I44" s="3" t="s">
        <v>155</v>
      </c>
      <c r="J44" s="5">
        <v>9718</v>
      </c>
      <c r="K44" s="3" t="s">
        <v>157</v>
      </c>
      <c r="L44" s="3" t="s">
        <v>2364</v>
      </c>
      <c r="M44" s="3" t="s">
        <v>18</v>
      </c>
      <c r="N44" s="3" t="s">
        <v>157</v>
      </c>
      <c r="O44" s="3" t="s">
        <v>159</v>
      </c>
      <c r="P44" s="5">
        <v>58607</v>
      </c>
      <c r="Q44" s="3" t="s">
        <v>158</v>
      </c>
      <c r="R44" s="5">
        <v>238383</v>
      </c>
      <c r="S44" s="6">
        <v>44805.610358796301</v>
      </c>
      <c r="T44" s="6">
        <v>45471.610358796301</v>
      </c>
    </row>
    <row r="45" spans="1:20" ht="60" x14ac:dyDescent="0.25">
      <c r="A45" s="5">
        <v>22878</v>
      </c>
      <c r="B45" s="5" t="str">
        <f>VLOOKUP(A45,[1]R_TYPE_CFA!A:H,3,FALSE)</f>
        <v>CFA : nouveau</v>
      </c>
      <c r="C45" s="3" t="s">
        <v>160</v>
      </c>
      <c r="D45" s="3" t="s">
        <v>161</v>
      </c>
      <c r="E45" s="5">
        <v>14349</v>
      </c>
      <c r="F45" s="5" t="str">
        <f>VLOOKUP(E45,[1]R_TYPE_CFA!A:H,3,FALSE)</f>
        <v>CFA : antenne - nouveau</v>
      </c>
      <c r="G45" s="3" t="s">
        <v>162</v>
      </c>
      <c r="H45" s="3" t="s">
        <v>163</v>
      </c>
      <c r="I45" s="3" t="s">
        <v>161</v>
      </c>
      <c r="J45" s="5">
        <v>9720</v>
      </c>
      <c r="K45" s="3" t="s">
        <v>164</v>
      </c>
      <c r="L45" s="3" t="s">
        <v>2365</v>
      </c>
      <c r="M45" s="3" t="s">
        <v>74</v>
      </c>
      <c r="N45" s="3" t="s">
        <v>164</v>
      </c>
      <c r="O45" s="3" t="s">
        <v>166</v>
      </c>
      <c r="P45" s="5">
        <v>44578</v>
      </c>
      <c r="Q45" s="3" t="s">
        <v>165</v>
      </c>
      <c r="R45" s="5">
        <v>238384</v>
      </c>
      <c r="S45" s="6">
        <v>44805.610358796301</v>
      </c>
      <c r="T45" s="6">
        <v>45471.610358796301</v>
      </c>
    </row>
    <row r="46" spans="1:20" ht="30" x14ac:dyDescent="0.25">
      <c r="A46" s="5">
        <v>14282</v>
      </c>
      <c r="B46" s="5" t="str">
        <f>VLOOKUP(A46,[1]R_TYPE_CFA!A:H,3,FALSE)</f>
        <v>CFA : historique</v>
      </c>
      <c r="C46" s="3" t="s">
        <v>167</v>
      </c>
      <c r="D46" s="3" t="s">
        <v>61</v>
      </c>
      <c r="E46" s="5">
        <v>14282</v>
      </c>
      <c r="F46" s="5" t="str">
        <f>VLOOKUP(E46,[1]R_TYPE_CFA!A:H,3,FALSE)</f>
        <v>CFA : historique</v>
      </c>
      <c r="G46" s="3" t="s">
        <v>167</v>
      </c>
      <c r="H46" s="3" t="s">
        <v>60</v>
      </c>
      <c r="I46" s="3" t="s">
        <v>61</v>
      </c>
      <c r="J46" s="5">
        <v>9721</v>
      </c>
      <c r="K46" s="3" t="s">
        <v>168</v>
      </c>
      <c r="L46" s="3" t="s">
        <v>2367</v>
      </c>
      <c r="M46" s="3" t="s">
        <v>169</v>
      </c>
      <c r="N46" s="3" t="s">
        <v>168</v>
      </c>
      <c r="O46" s="3" t="s">
        <v>171</v>
      </c>
      <c r="P46" s="5">
        <v>134763</v>
      </c>
      <c r="Q46" s="3" t="s">
        <v>170</v>
      </c>
      <c r="R46" s="5">
        <v>238386</v>
      </c>
      <c r="S46" s="6">
        <v>44805.610358796301</v>
      </c>
      <c r="T46" s="6">
        <v>45106.610358796301</v>
      </c>
    </row>
    <row r="47" spans="1:20" ht="45" x14ac:dyDescent="0.25">
      <c r="A47" s="5">
        <v>14280</v>
      </c>
      <c r="B47" s="5" t="str">
        <f>VLOOKUP(A47,[1]R_TYPE_CFA!A:H,3,FALSE)</f>
        <v>CFA : historique</v>
      </c>
      <c r="C47" s="3" t="s">
        <v>172</v>
      </c>
      <c r="D47" s="3" t="s">
        <v>173</v>
      </c>
      <c r="E47" s="5">
        <v>14280</v>
      </c>
      <c r="F47" s="5" t="str">
        <f>VLOOKUP(E47,[1]R_TYPE_CFA!A:H,3,FALSE)</f>
        <v>CFA : historique</v>
      </c>
      <c r="G47" s="3" t="s">
        <v>172</v>
      </c>
      <c r="H47" s="3" t="s">
        <v>174</v>
      </c>
      <c r="I47" s="3" t="s">
        <v>173</v>
      </c>
      <c r="J47" s="5">
        <v>9739</v>
      </c>
      <c r="K47" s="3" t="s">
        <v>175</v>
      </c>
      <c r="L47" s="3" t="s">
        <v>2365</v>
      </c>
      <c r="M47" s="3" t="s">
        <v>74</v>
      </c>
      <c r="N47" s="3" t="s">
        <v>175</v>
      </c>
      <c r="O47" s="3" t="s">
        <v>177</v>
      </c>
      <c r="P47" s="5">
        <v>134707</v>
      </c>
      <c r="Q47" s="3" t="s">
        <v>176</v>
      </c>
      <c r="R47" s="5">
        <v>238387</v>
      </c>
      <c r="S47" s="6">
        <v>44805.610358796301</v>
      </c>
      <c r="T47" s="6">
        <v>45471.610358796301</v>
      </c>
    </row>
    <row r="48" spans="1:20" ht="45" x14ac:dyDescent="0.25">
      <c r="A48" s="5">
        <v>22947</v>
      </c>
      <c r="B48" s="5" t="str">
        <f>VLOOKUP(A48,[1]R_TYPE_CFA!A:H,3,FALSE)</f>
        <v>CFA : historique</v>
      </c>
      <c r="C48" s="3" t="s">
        <v>94</v>
      </c>
      <c r="D48" s="3" t="s">
        <v>5</v>
      </c>
      <c r="E48" s="5">
        <v>14274</v>
      </c>
      <c r="F48" s="5" t="str">
        <f>VLOOKUP(E48,[1]R_TYPE_CFA!A:H,3,FALSE)</f>
        <v>CFA : antenne - historique</v>
      </c>
      <c r="G48" s="3" t="s">
        <v>178</v>
      </c>
      <c r="H48" s="3" t="s">
        <v>179</v>
      </c>
      <c r="I48" s="3" t="s">
        <v>180</v>
      </c>
      <c r="J48" s="5">
        <v>9794</v>
      </c>
      <c r="K48" s="3" t="s">
        <v>181</v>
      </c>
      <c r="L48" s="3" t="s">
        <v>2366</v>
      </c>
      <c r="M48" s="3" t="s">
        <v>74</v>
      </c>
      <c r="N48" s="3" t="s">
        <v>181</v>
      </c>
      <c r="O48" s="3" t="s">
        <v>183</v>
      </c>
      <c r="P48" s="5">
        <v>29688</v>
      </c>
      <c r="Q48" s="3" t="s">
        <v>182</v>
      </c>
      <c r="R48" s="5">
        <v>238388</v>
      </c>
      <c r="S48" s="6">
        <v>44805.610358796301</v>
      </c>
      <c r="T48" s="6">
        <v>45471.610358796301</v>
      </c>
    </row>
    <row r="49" spans="1:20" ht="30" x14ac:dyDescent="0.25">
      <c r="A49" s="5">
        <v>14280</v>
      </c>
      <c r="B49" s="5" t="str">
        <f>VLOOKUP(A49,[1]R_TYPE_CFA!A:H,3,FALSE)</f>
        <v>CFA : historique</v>
      </c>
      <c r="C49" s="3" t="s">
        <v>172</v>
      </c>
      <c r="D49" s="3" t="s">
        <v>173</v>
      </c>
      <c r="E49" s="5">
        <v>14280</v>
      </c>
      <c r="F49" s="5" t="str">
        <f>VLOOKUP(E49,[1]R_TYPE_CFA!A:H,3,FALSE)</f>
        <v>CFA : historique</v>
      </c>
      <c r="G49" s="3" t="s">
        <v>172</v>
      </c>
      <c r="H49" s="3" t="s">
        <v>174</v>
      </c>
      <c r="I49" s="3" t="s">
        <v>173</v>
      </c>
      <c r="J49" s="5">
        <v>9795</v>
      </c>
      <c r="K49" s="3" t="s">
        <v>146</v>
      </c>
      <c r="L49" s="3" t="s">
        <v>2365</v>
      </c>
      <c r="M49" s="3" t="s">
        <v>9</v>
      </c>
      <c r="N49" s="3" t="s">
        <v>146</v>
      </c>
      <c r="O49" s="3" t="s">
        <v>148</v>
      </c>
      <c r="P49" s="5">
        <v>31465</v>
      </c>
      <c r="Q49" s="3" t="s">
        <v>147</v>
      </c>
      <c r="R49" s="5">
        <v>238389</v>
      </c>
      <c r="S49" s="6">
        <v>44805.610358796301</v>
      </c>
      <c r="T49" s="6">
        <v>45471.610358796301</v>
      </c>
    </row>
    <row r="50" spans="1:20" x14ac:dyDescent="0.25">
      <c r="A50" s="5">
        <v>14242</v>
      </c>
      <c r="B50" s="5" t="str">
        <f>VLOOKUP(A50,[1]R_TYPE_CFA!A:H,3,FALSE)</f>
        <v>CFA : historique</v>
      </c>
      <c r="C50" s="3" t="s">
        <v>184</v>
      </c>
      <c r="D50" s="3" t="s">
        <v>31</v>
      </c>
      <c r="E50" s="5">
        <v>14242</v>
      </c>
      <c r="F50" s="5" t="str">
        <f>VLOOKUP(E50,[1]R_TYPE_CFA!A:H,3,FALSE)</f>
        <v>CFA : historique</v>
      </c>
      <c r="G50" s="3" t="s">
        <v>184</v>
      </c>
      <c r="H50" s="3" t="s">
        <v>32</v>
      </c>
      <c r="I50" s="3" t="s">
        <v>31</v>
      </c>
      <c r="J50" s="5">
        <v>9805</v>
      </c>
      <c r="K50" s="3" t="s">
        <v>185</v>
      </c>
      <c r="L50" s="3" t="s">
        <v>28</v>
      </c>
      <c r="M50" s="3" t="s">
        <v>9</v>
      </c>
      <c r="N50" s="3" t="s">
        <v>185</v>
      </c>
      <c r="O50" s="3" t="s">
        <v>187</v>
      </c>
      <c r="P50" s="5">
        <v>37883</v>
      </c>
      <c r="Q50" s="3" t="s">
        <v>186</v>
      </c>
      <c r="R50" s="5">
        <v>238390</v>
      </c>
      <c r="S50" s="6">
        <v>44805.610358796301</v>
      </c>
      <c r="T50" s="6">
        <v>45471.610358796301</v>
      </c>
    </row>
    <row r="51" spans="1:20" ht="30" x14ac:dyDescent="0.25">
      <c r="A51" s="5">
        <v>22947</v>
      </c>
      <c r="B51" s="5" t="str">
        <f>VLOOKUP(A51,[1]R_TYPE_CFA!A:H,3,FALSE)</f>
        <v>CFA : historique</v>
      </c>
      <c r="C51" s="3" t="s">
        <v>94</v>
      </c>
      <c r="D51" s="3" t="s">
        <v>5</v>
      </c>
      <c r="E51" s="5">
        <v>14281</v>
      </c>
      <c r="F51" s="5" t="str">
        <f>VLOOKUP(E51,[1]R_TYPE_CFA!A:H,3,FALSE)</f>
        <v>CFA : antenne - historique</v>
      </c>
      <c r="G51" s="3" t="s">
        <v>95</v>
      </c>
      <c r="H51" s="3" t="s">
        <v>60</v>
      </c>
      <c r="I51" s="3" t="s">
        <v>61</v>
      </c>
      <c r="J51" s="5">
        <v>9806</v>
      </c>
      <c r="K51" s="3" t="s">
        <v>185</v>
      </c>
      <c r="L51" s="3" t="s">
        <v>2367</v>
      </c>
      <c r="M51" s="3" t="s">
        <v>9</v>
      </c>
      <c r="N51" s="3" t="s">
        <v>185</v>
      </c>
      <c r="O51" s="3" t="s">
        <v>187</v>
      </c>
      <c r="P51" s="5">
        <v>37883</v>
      </c>
      <c r="Q51" s="3" t="s">
        <v>186</v>
      </c>
      <c r="R51" s="5">
        <v>238391</v>
      </c>
      <c r="S51" s="6">
        <v>44805.610358796301</v>
      </c>
      <c r="T51" s="6">
        <v>45471.610358796301</v>
      </c>
    </row>
    <row r="52" spans="1:20" ht="30" x14ac:dyDescent="0.25">
      <c r="A52" s="5">
        <v>17953</v>
      </c>
      <c r="B52" s="5" t="str">
        <f>VLOOKUP(A52,[1]R_TYPE_CFA!A:H,3,FALSE)</f>
        <v>CFA : historique</v>
      </c>
      <c r="C52" s="3" t="s">
        <v>130</v>
      </c>
      <c r="D52" s="3" t="s">
        <v>131</v>
      </c>
      <c r="E52" s="5">
        <v>14291</v>
      </c>
      <c r="F52" s="5" t="str">
        <f>VLOOKUP(E52,[1]R_TYPE_CFA!A:H,3,FALSE)</f>
        <v>CFA : antenne - historique</v>
      </c>
      <c r="G52" s="3" t="s">
        <v>188</v>
      </c>
      <c r="H52" s="3" t="s">
        <v>189</v>
      </c>
      <c r="I52" s="3" t="s">
        <v>190</v>
      </c>
      <c r="J52" s="5">
        <v>9810</v>
      </c>
      <c r="K52" s="3" t="s">
        <v>191</v>
      </c>
      <c r="L52" s="3" t="s">
        <v>2366</v>
      </c>
      <c r="M52" s="3" t="s">
        <v>9</v>
      </c>
      <c r="N52" s="3" t="s">
        <v>191</v>
      </c>
      <c r="O52" s="3" t="s">
        <v>193</v>
      </c>
      <c r="P52" s="5">
        <v>44180</v>
      </c>
      <c r="Q52" s="3" t="s">
        <v>192</v>
      </c>
      <c r="R52" s="5">
        <v>238392</v>
      </c>
      <c r="S52" s="6">
        <v>44805.610358796301</v>
      </c>
      <c r="T52" s="6">
        <v>45106.610358796301</v>
      </c>
    </row>
    <row r="53" spans="1:20" ht="45" x14ac:dyDescent="0.25">
      <c r="A53" s="5">
        <v>22947</v>
      </c>
      <c r="B53" s="5" t="str">
        <f>VLOOKUP(A53,[1]R_TYPE_CFA!A:H,3,FALSE)</f>
        <v>CFA : historique</v>
      </c>
      <c r="C53" s="3" t="s">
        <v>94</v>
      </c>
      <c r="D53" s="3" t="s">
        <v>5</v>
      </c>
      <c r="E53" s="5">
        <v>14274</v>
      </c>
      <c r="F53" s="5" t="str">
        <f>VLOOKUP(E53,[1]R_TYPE_CFA!A:H,3,FALSE)</f>
        <v>CFA : antenne - historique</v>
      </c>
      <c r="G53" s="3" t="s">
        <v>178</v>
      </c>
      <c r="H53" s="3" t="s">
        <v>179</v>
      </c>
      <c r="I53" s="3" t="s">
        <v>180</v>
      </c>
      <c r="J53" s="5">
        <v>9831</v>
      </c>
      <c r="K53" s="3" t="s">
        <v>194</v>
      </c>
      <c r="L53" s="3" t="s">
        <v>2366</v>
      </c>
      <c r="M53" s="3" t="s">
        <v>74</v>
      </c>
      <c r="N53" s="3" t="s">
        <v>194</v>
      </c>
      <c r="O53" s="3" t="s">
        <v>196</v>
      </c>
      <c r="P53" s="5">
        <v>134338</v>
      </c>
      <c r="Q53" s="3" t="s">
        <v>195</v>
      </c>
      <c r="R53" s="5">
        <v>238394</v>
      </c>
      <c r="S53" s="6">
        <v>44805.610358796301</v>
      </c>
      <c r="T53" s="6">
        <v>45471.610358796301</v>
      </c>
    </row>
    <row r="54" spans="1:20" ht="45" x14ac:dyDescent="0.25">
      <c r="A54" s="5">
        <v>14311</v>
      </c>
      <c r="B54" s="5" t="str">
        <f>VLOOKUP(A54,[1]R_TYPE_CFA!A:H,3,FALSE)</f>
        <v>CFA : historique</v>
      </c>
      <c r="C54" s="3" t="s">
        <v>4</v>
      </c>
      <c r="D54" s="3" t="s">
        <v>5</v>
      </c>
      <c r="E54" s="5">
        <v>14311</v>
      </c>
      <c r="F54" s="5" t="str">
        <f>VLOOKUP(E54,[1]R_TYPE_CFA!A:H,3,FALSE)</f>
        <v>CFA : historique</v>
      </c>
      <c r="G54" s="3" t="s">
        <v>4</v>
      </c>
      <c r="H54" s="3" t="s">
        <v>7</v>
      </c>
      <c r="I54" s="3" t="s">
        <v>5</v>
      </c>
      <c r="J54" s="5">
        <v>9832</v>
      </c>
      <c r="K54" s="3" t="s">
        <v>197</v>
      </c>
      <c r="L54" s="3" t="s">
        <v>2364</v>
      </c>
      <c r="M54" s="3" t="s">
        <v>18</v>
      </c>
      <c r="N54" s="3" t="s">
        <v>197</v>
      </c>
      <c r="O54" s="3" t="s">
        <v>199</v>
      </c>
      <c r="P54" s="5">
        <v>63507</v>
      </c>
      <c r="Q54" s="3" t="s">
        <v>198</v>
      </c>
      <c r="R54" s="5">
        <v>238395</v>
      </c>
      <c r="S54" s="6">
        <v>44805.610358796301</v>
      </c>
      <c r="T54" s="6">
        <v>45473.610358796301</v>
      </c>
    </row>
    <row r="55" spans="1:20" ht="45" x14ac:dyDescent="0.25">
      <c r="A55" s="5">
        <v>14311</v>
      </c>
      <c r="B55" s="5" t="str">
        <f>VLOOKUP(A55,[1]R_TYPE_CFA!A:H,3,FALSE)</f>
        <v>CFA : historique</v>
      </c>
      <c r="C55" s="3" t="s">
        <v>4</v>
      </c>
      <c r="D55" s="3" t="s">
        <v>5</v>
      </c>
      <c r="E55" s="5">
        <v>14311</v>
      </c>
      <c r="F55" s="5" t="str">
        <f>VLOOKUP(E55,[1]R_TYPE_CFA!A:H,3,FALSE)</f>
        <v>CFA : historique</v>
      </c>
      <c r="G55" s="3" t="s">
        <v>4</v>
      </c>
      <c r="H55" s="3" t="s">
        <v>7</v>
      </c>
      <c r="I55" s="3" t="s">
        <v>5</v>
      </c>
      <c r="J55" s="5">
        <v>9833</v>
      </c>
      <c r="K55" s="3" t="s">
        <v>200</v>
      </c>
      <c r="L55" s="3" t="s">
        <v>2364</v>
      </c>
      <c r="M55" s="3" t="s">
        <v>9</v>
      </c>
      <c r="N55" s="3" t="s">
        <v>200</v>
      </c>
      <c r="O55" s="3" t="s">
        <v>202</v>
      </c>
      <c r="P55" s="5">
        <v>133463</v>
      </c>
      <c r="Q55" s="3" t="s">
        <v>201</v>
      </c>
      <c r="R55" s="5">
        <v>238396</v>
      </c>
      <c r="S55" s="6">
        <v>44805.610358796301</v>
      </c>
      <c r="T55" s="6">
        <v>45473.610358796301</v>
      </c>
    </row>
    <row r="56" spans="1:20" ht="45" x14ac:dyDescent="0.25">
      <c r="A56" s="5">
        <v>14311</v>
      </c>
      <c r="B56" s="5" t="str">
        <f>VLOOKUP(A56,[1]R_TYPE_CFA!A:H,3,FALSE)</f>
        <v>CFA : historique</v>
      </c>
      <c r="C56" s="3" t="s">
        <v>4</v>
      </c>
      <c r="D56" s="3" t="s">
        <v>5</v>
      </c>
      <c r="E56" s="5">
        <v>14311</v>
      </c>
      <c r="F56" s="5" t="str">
        <f>VLOOKUP(E56,[1]R_TYPE_CFA!A:H,3,FALSE)</f>
        <v>CFA : historique</v>
      </c>
      <c r="G56" s="3" t="s">
        <v>4</v>
      </c>
      <c r="H56" s="3" t="s">
        <v>7</v>
      </c>
      <c r="I56" s="3" t="s">
        <v>5</v>
      </c>
      <c r="J56" s="5">
        <v>9839</v>
      </c>
      <c r="K56" s="3" t="s">
        <v>157</v>
      </c>
      <c r="L56" s="3" t="s">
        <v>2364</v>
      </c>
      <c r="M56" s="3" t="s">
        <v>18</v>
      </c>
      <c r="N56" s="3" t="s">
        <v>157</v>
      </c>
      <c r="O56" s="3" t="s">
        <v>159</v>
      </c>
      <c r="P56" s="5">
        <v>58607</v>
      </c>
      <c r="Q56" s="3" t="s">
        <v>158</v>
      </c>
      <c r="R56" s="5">
        <v>238397</v>
      </c>
      <c r="S56" s="6">
        <v>44805.610358796301</v>
      </c>
      <c r="T56" s="6">
        <v>45473.610358796301</v>
      </c>
    </row>
    <row r="57" spans="1:20" ht="30" x14ac:dyDescent="0.25">
      <c r="A57" s="5">
        <v>16189</v>
      </c>
      <c r="B57" s="5" t="str">
        <f>VLOOKUP(A57,[1]R_TYPE_CFA!A:H,3,FALSE)</f>
        <v>CFA : historique</v>
      </c>
      <c r="C57" s="3" t="s">
        <v>103</v>
      </c>
      <c r="D57" s="3" t="s">
        <v>5</v>
      </c>
      <c r="E57" s="5">
        <v>14528</v>
      </c>
      <c r="F57" s="5" t="str">
        <f>VLOOKUP(E57,[1]R_TYPE_CFA!A:H,3,FALSE)</f>
        <v>CFA : antenne - historique</v>
      </c>
      <c r="G57" s="3" t="s">
        <v>203</v>
      </c>
      <c r="H57" s="3" t="s">
        <v>63</v>
      </c>
      <c r="I57" s="3" t="s">
        <v>64</v>
      </c>
      <c r="J57" s="5">
        <v>9844</v>
      </c>
      <c r="K57" s="3" t="s">
        <v>204</v>
      </c>
      <c r="L57" s="3" t="s">
        <v>2366</v>
      </c>
      <c r="M57" s="3" t="s">
        <v>74</v>
      </c>
      <c r="N57" s="3" t="s">
        <v>204</v>
      </c>
      <c r="O57" s="3" t="s">
        <v>206</v>
      </c>
      <c r="P57" s="5">
        <v>23466</v>
      </c>
      <c r="Q57" s="3" t="s">
        <v>205</v>
      </c>
      <c r="R57" s="5">
        <v>238398</v>
      </c>
      <c r="S57" s="6">
        <v>44805.610358796301</v>
      </c>
      <c r="T57" s="6">
        <v>45471.610358796301</v>
      </c>
    </row>
    <row r="58" spans="1:20" ht="45" x14ac:dyDescent="0.25">
      <c r="A58" s="5">
        <v>14311</v>
      </c>
      <c r="B58" s="5" t="str">
        <f>VLOOKUP(A58,[1]R_TYPE_CFA!A:H,3,FALSE)</f>
        <v>CFA : historique</v>
      </c>
      <c r="C58" s="3" t="s">
        <v>4</v>
      </c>
      <c r="D58" s="3" t="s">
        <v>5</v>
      </c>
      <c r="E58" s="5">
        <v>14311</v>
      </c>
      <c r="F58" s="5" t="str">
        <f>VLOOKUP(E58,[1]R_TYPE_CFA!A:H,3,FALSE)</f>
        <v>CFA : historique</v>
      </c>
      <c r="G58" s="3" t="s">
        <v>4</v>
      </c>
      <c r="H58" s="3" t="s">
        <v>7</v>
      </c>
      <c r="I58" s="3" t="s">
        <v>5</v>
      </c>
      <c r="J58" s="5">
        <v>9847</v>
      </c>
      <c r="K58" s="3" t="s">
        <v>207</v>
      </c>
      <c r="L58" s="3" t="s">
        <v>2364</v>
      </c>
      <c r="M58" s="3" t="s">
        <v>18</v>
      </c>
      <c r="N58" s="3" t="s">
        <v>208</v>
      </c>
      <c r="O58" s="3" t="s">
        <v>210</v>
      </c>
      <c r="P58" s="5">
        <v>58648</v>
      </c>
      <c r="Q58" s="3" t="s">
        <v>209</v>
      </c>
      <c r="R58" s="5">
        <v>238399</v>
      </c>
      <c r="S58" s="6">
        <v>44804.610358796301</v>
      </c>
      <c r="T58" s="6">
        <v>45473.610358796301</v>
      </c>
    </row>
    <row r="59" spans="1:20" ht="60" x14ac:dyDescent="0.25">
      <c r="A59" s="5">
        <v>14304</v>
      </c>
      <c r="B59" s="5" t="str">
        <f>VLOOKUP(A59,[1]R_TYPE_CFA!A:H,3,FALSE)</f>
        <v>CFA : historique</v>
      </c>
      <c r="C59" s="3" t="s">
        <v>211</v>
      </c>
      <c r="D59" s="3" t="s">
        <v>5</v>
      </c>
      <c r="E59" s="5">
        <v>14369</v>
      </c>
      <c r="F59" s="5" t="str">
        <f>VLOOKUP(E59,[1]R_TYPE_CFA!A:H,3,FALSE)</f>
        <v>CFA : antenne - historique</v>
      </c>
      <c r="G59" s="3" t="s">
        <v>212</v>
      </c>
      <c r="H59" s="3" t="s">
        <v>7</v>
      </c>
      <c r="I59" s="3" t="s">
        <v>5</v>
      </c>
      <c r="J59" s="5">
        <v>9864</v>
      </c>
      <c r="K59" s="3" t="s">
        <v>213</v>
      </c>
      <c r="L59" s="3" t="s">
        <v>2364</v>
      </c>
      <c r="M59" s="3" t="s">
        <v>214</v>
      </c>
      <c r="N59" s="3" t="s">
        <v>215</v>
      </c>
      <c r="O59" s="3" t="s">
        <v>217</v>
      </c>
      <c r="P59" s="5">
        <v>65864</v>
      </c>
      <c r="Q59" s="3" t="s">
        <v>216</v>
      </c>
      <c r="R59" s="5">
        <v>238400</v>
      </c>
      <c r="S59" s="6">
        <v>44805.610358796301</v>
      </c>
      <c r="T59" s="6">
        <v>45168.610358796301</v>
      </c>
    </row>
    <row r="60" spans="1:20" ht="75" x14ac:dyDescent="0.25">
      <c r="A60" s="5">
        <v>14263</v>
      </c>
      <c r="B60" s="5" t="str">
        <f>VLOOKUP(A60,[1]R_TYPE_CFA!A:H,3,FALSE)</f>
        <v>CFA : historique</v>
      </c>
      <c r="C60" s="3" t="s">
        <v>218</v>
      </c>
      <c r="D60" s="3" t="s">
        <v>219</v>
      </c>
      <c r="E60" s="5">
        <v>16927</v>
      </c>
      <c r="F60" s="5" t="str">
        <f>VLOOKUP(E60,[1]R_TYPE_CFA!A:H,3,FALSE)</f>
        <v>CFA : antenne - historique</v>
      </c>
      <c r="G60" s="3" t="s">
        <v>220</v>
      </c>
      <c r="H60" s="3" t="s">
        <v>163</v>
      </c>
      <c r="I60" s="3" t="s">
        <v>161</v>
      </c>
      <c r="J60" s="5">
        <v>9882</v>
      </c>
      <c r="K60" s="3" t="s">
        <v>221</v>
      </c>
      <c r="L60" s="3" t="s">
        <v>2365</v>
      </c>
      <c r="M60" s="3" t="s">
        <v>18</v>
      </c>
      <c r="N60" s="3" t="s">
        <v>221</v>
      </c>
      <c r="O60" s="3" t="s">
        <v>223</v>
      </c>
      <c r="P60" s="5">
        <v>37960</v>
      </c>
      <c r="Q60" s="3" t="s">
        <v>222</v>
      </c>
      <c r="R60" s="5">
        <v>238401</v>
      </c>
      <c r="S60" s="6">
        <v>44805.610358796301</v>
      </c>
      <c r="T60" s="6">
        <v>45471.610358796301</v>
      </c>
    </row>
    <row r="61" spans="1:20" ht="75" x14ac:dyDescent="0.25">
      <c r="A61" s="5">
        <v>14263</v>
      </c>
      <c r="B61" s="5" t="str">
        <f>VLOOKUP(A61,[1]R_TYPE_CFA!A:H,3,FALSE)</f>
        <v>CFA : historique</v>
      </c>
      <c r="C61" s="3" t="s">
        <v>218</v>
      </c>
      <c r="D61" s="3" t="s">
        <v>219</v>
      </c>
      <c r="E61" s="5">
        <v>16927</v>
      </c>
      <c r="F61" s="5" t="str">
        <f>VLOOKUP(E61,[1]R_TYPE_CFA!A:H,3,FALSE)</f>
        <v>CFA : antenne - historique</v>
      </c>
      <c r="G61" s="3" t="s">
        <v>220</v>
      </c>
      <c r="H61" s="3" t="s">
        <v>163</v>
      </c>
      <c r="I61" s="3" t="s">
        <v>161</v>
      </c>
      <c r="J61" s="5">
        <v>9885</v>
      </c>
      <c r="K61" s="3" t="s">
        <v>224</v>
      </c>
      <c r="L61" s="3" t="s">
        <v>2365</v>
      </c>
      <c r="M61" s="3" t="s">
        <v>74</v>
      </c>
      <c r="N61" s="3" t="s">
        <v>224</v>
      </c>
      <c r="O61" s="3" t="s">
        <v>226</v>
      </c>
      <c r="P61" s="5">
        <v>38189</v>
      </c>
      <c r="Q61" s="3" t="s">
        <v>225</v>
      </c>
      <c r="R61" s="5">
        <v>238402</v>
      </c>
      <c r="S61" s="6">
        <v>44805.610358796301</v>
      </c>
      <c r="T61" s="6">
        <v>45471.610358796301</v>
      </c>
    </row>
    <row r="62" spans="1:20" ht="30" x14ac:dyDescent="0.25">
      <c r="A62" s="5">
        <v>16189</v>
      </c>
      <c r="B62" s="5" t="str">
        <f>VLOOKUP(A62,[1]R_TYPE_CFA!A:H,3,FALSE)</f>
        <v>CFA : historique</v>
      </c>
      <c r="C62" s="3" t="s">
        <v>103</v>
      </c>
      <c r="D62" s="3" t="s">
        <v>5</v>
      </c>
      <c r="E62" s="5">
        <v>14186</v>
      </c>
      <c r="F62" s="5" t="str">
        <f>VLOOKUP(E62,[1]R_TYPE_CFA!A:H,3,FALSE)</f>
        <v>CFA : antenne - historique</v>
      </c>
      <c r="G62" s="3" t="s">
        <v>227</v>
      </c>
      <c r="H62" s="3" t="s">
        <v>32</v>
      </c>
      <c r="I62" s="3" t="s">
        <v>31</v>
      </c>
      <c r="J62" s="5">
        <v>9896</v>
      </c>
      <c r="K62" s="3" t="s">
        <v>228</v>
      </c>
      <c r="L62" s="3" t="s">
        <v>28</v>
      </c>
      <c r="M62" s="3" t="s">
        <v>74</v>
      </c>
      <c r="N62" s="3" t="s">
        <v>229</v>
      </c>
      <c r="O62" s="3" t="s">
        <v>231</v>
      </c>
      <c r="P62" s="5">
        <v>59853</v>
      </c>
      <c r="Q62" s="3" t="s">
        <v>230</v>
      </c>
      <c r="R62" s="5">
        <v>238403</v>
      </c>
      <c r="S62" s="6">
        <v>44805.610358796301</v>
      </c>
      <c r="T62" s="6">
        <v>45471.610358796301</v>
      </c>
    </row>
    <row r="63" spans="1:20" ht="30" x14ac:dyDescent="0.25">
      <c r="A63" s="5">
        <v>16189</v>
      </c>
      <c r="B63" s="5" t="str">
        <f>VLOOKUP(A63,[1]R_TYPE_CFA!A:H,3,FALSE)</f>
        <v>CFA : historique</v>
      </c>
      <c r="C63" s="3" t="s">
        <v>103</v>
      </c>
      <c r="D63" s="3" t="s">
        <v>5</v>
      </c>
      <c r="E63" s="5">
        <v>14199</v>
      </c>
      <c r="F63" s="5" t="str">
        <f>VLOOKUP(E63,[1]R_TYPE_CFA!A:H,3,FALSE)</f>
        <v>CFA : antenne - historique</v>
      </c>
      <c r="G63" s="3" t="s">
        <v>232</v>
      </c>
      <c r="H63" s="3" t="s">
        <v>55</v>
      </c>
      <c r="I63" s="3" t="s">
        <v>13</v>
      </c>
      <c r="J63" s="5">
        <v>9915</v>
      </c>
      <c r="K63" s="3" t="s">
        <v>233</v>
      </c>
      <c r="L63" s="3" t="s">
        <v>2368</v>
      </c>
      <c r="M63" s="3" t="s">
        <v>74</v>
      </c>
      <c r="N63" s="3" t="s">
        <v>233</v>
      </c>
      <c r="O63" s="3" t="s">
        <v>235</v>
      </c>
      <c r="P63" s="5">
        <v>56777</v>
      </c>
      <c r="Q63" s="3" t="s">
        <v>234</v>
      </c>
      <c r="R63" s="5">
        <v>238406</v>
      </c>
      <c r="S63" s="6">
        <v>44805.610358796301</v>
      </c>
      <c r="T63" s="6">
        <v>45471.610358796301</v>
      </c>
    </row>
    <row r="64" spans="1:20" ht="60" x14ac:dyDescent="0.25">
      <c r="A64" s="5">
        <v>14304</v>
      </c>
      <c r="B64" s="5" t="str">
        <f>VLOOKUP(A64,[1]R_TYPE_CFA!A:H,3,FALSE)</f>
        <v>CFA : historique</v>
      </c>
      <c r="C64" s="3" t="s">
        <v>211</v>
      </c>
      <c r="D64" s="3" t="s">
        <v>5</v>
      </c>
      <c r="E64" s="5">
        <v>14367</v>
      </c>
      <c r="F64" s="5" t="str">
        <f>VLOOKUP(E64,[1]R_TYPE_CFA!A:H,3,FALSE)</f>
        <v>CFA : antenne - historique</v>
      </c>
      <c r="G64" s="3" t="s">
        <v>236</v>
      </c>
      <c r="H64" s="3" t="s">
        <v>7</v>
      </c>
      <c r="I64" s="3" t="s">
        <v>5</v>
      </c>
      <c r="J64" s="5">
        <v>9916</v>
      </c>
      <c r="K64" s="3" t="s">
        <v>237</v>
      </c>
      <c r="L64" s="3" t="s">
        <v>2364</v>
      </c>
      <c r="M64" s="3" t="s">
        <v>169</v>
      </c>
      <c r="N64" s="3" t="s">
        <v>238</v>
      </c>
      <c r="O64" s="3" t="s">
        <v>240</v>
      </c>
      <c r="P64" s="5">
        <v>64719</v>
      </c>
      <c r="Q64" s="3" t="s">
        <v>239</v>
      </c>
      <c r="R64" s="5">
        <v>238407</v>
      </c>
      <c r="S64" s="6">
        <v>44805.610358796301</v>
      </c>
      <c r="T64" s="6">
        <v>45168.610358796301</v>
      </c>
    </row>
    <row r="65" spans="1:20" ht="60" x14ac:dyDescent="0.25">
      <c r="A65" s="5">
        <v>14304</v>
      </c>
      <c r="B65" s="5" t="str">
        <f>VLOOKUP(A65,[1]R_TYPE_CFA!A:H,3,FALSE)</f>
        <v>CFA : historique</v>
      </c>
      <c r="C65" s="3" t="s">
        <v>211</v>
      </c>
      <c r="D65" s="3" t="s">
        <v>5</v>
      </c>
      <c r="E65" s="5">
        <v>14369</v>
      </c>
      <c r="F65" s="5" t="str">
        <f>VLOOKUP(E65,[1]R_TYPE_CFA!A:H,3,FALSE)</f>
        <v>CFA : antenne - historique</v>
      </c>
      <c r="G65" s="3" t="s">
        <v>212</v>
      </c>
      <c r="H65" s="3" t="s">
        <v>7</v>
      </c>
      <c r="I65" s="3" t="s">
        <v>5</v>
      </c>
      <c r="J65" s="5">
        <v>9919</v>
      </c>
      <c r="K65" s="3" t="s">
        <v>241</v>
      </c>
      <c r="L65" s="3" t="s">
        <v>2364</v>
      </c>
      <c r="M65" s="3" t="s">
        <v>214</v>
      </c>
      <c r="N65" s="3" t="s">
        <v>242</v>
      </c>
      <c r="O65" s="3" t="s">
        <v>244</v>
      </c>
      <c r="P65" s="5">
        <v>65898</v>
      </c>
      <c r="Q65" s="3" t="s">
        <v>243</v>
      </c>
      <c r="R65" s="5">
        <v>238409</v>
      </c>
      <c r="S65" s="6">
        <v>44805.610358796301</v>
      </c>
      <c r="T65" s="6">
        <v>45533.610358796301</v>
      </c>
    </row>
    <row r="66" spans="1:20" ht="30" x14ac:dyDescent="0.25">
      <c r="A66" s="5">
        <v>14272</v>
      </c>
      <c r="B66" s="5" t="str">
        <f>VLOOKUP(A66,[1]R_TYPE_CFA!A:H,3,FALSE)</f>
        <v>CFA : historique</v>
      </c>
      <c r="C66" s="3" t="s">
        <v>245</v>
      </c>
      <c r="D66" s="3" t="s">
        <v>5</v>
      </c>
      <c r="E66" s="5">
        <v>14272</v>
      </c>
      <c r="F66" s="5" t="str">
        <f>VLOOKUP(E66,[1]R_TYPE_CFA!A:H,3,FALSE)</f>
        <v>CFA : historique</v>
      </c>
      <c r="G66" s="3" t="s">
        <v>245</v>
      </c>
      <c r="H66" s="3" t="s">
        <v>7</v>
      </c>
      <c r="I66" s="3" t="s">
        <v>5</v>
      </c>
      <c r="J66" s="5">
        <v>9926</v>
      </c>
      <c r="K66" s="3" t="s">
        <v>246</v>
      </c>
      <c r="L66" s="3" t="s">
        <v>2364</v>
      </c>
      <c r="M66" s="3" t="s">
        <v>214</v>
      </c>
      <c r="N66" s="3" t="s">
        <v>246</v>
      </c>
      <c r="O66" s="3" t="s">
        <v>248</v>
      </c>
      <c r="P66" s="5">
        <v>66168</v>
      </c>
      <c r="Q66" s="3" t="s">
        <v>247</v>
      </c>
      <c r="R66" s="5">
        <v>238410</v>
      </c>
      <c r="S66" s="6">
        <v>44805.610358796301</v>
      </c>
      <c r="T66" s="6">
        <v>45108.610358796301</v>
      </c>
    </row>
    <row r="67" spans="1:20" ht="30" x14ac:dyDescent="0.25">
      <c r="A67" s="5">
        <v>18338</v>
      </c>
      <c r="B67" s="5" t="str">
        <f>VLOOKUP(A67,[1]R_TYPE_CFA!A:H,3,FALSE)</f>
        <v>CFA : historique</v>
      </c>
      <c r="C67" s="3" t="s">
        <v>12</v>
      </c>
      <c r="D67" s="3" t="s">
        <v>13</v>
      </c>
      <c r="E67" s="5">
        <v>3311</v>
      </c>
      <c r="F67" s="5" t="str">
        <f>VLOOKUP(E67,[1]R_TYPE_CFA!A:H,3,FALSE)</f>
        <v>CFA : antenne - historique</v>
      </c>
      <c r="G67" s="3" t="s">
        <v>14</v>
      </c>
      <c r="H67" s="3" t="s">
        <v>15</v>
      </c>
      <c r="I67" s="3" t="s">
        <v>16</v>
      </c>
      <c r="J67" s="5">
        <v>9940</v>
      </c>
      <c r="K67" s="3" t="s">
        <v>249</v>
      </c>
      <c r="L67" s="3" t="s">
        <v>2364</v>
      </c>
      <c r="M67" s="3" t="s">
        <v>169</v>
      </c>
      <c r="N67" s="3" t="s">
        <v>249</v>
      </c>
      <c r="O67" s="3" t="s">
        <v>251</v>
      </c>
      <c r="P67" s="5">
        <v>25482</v>
      </c>
      <c r="Q67" s="3" t="s">
        <v>250</v>
      </c>
      <c r="R67" s="5">
        <v>238411</v>
      </c>
      <c r="S67" s="6">
        <v>44823.610358796301</v>
      </c>
      <c r="T67" s="6">
        <v>45838.610358796301</v>
      </c>
    </row>
    <row r="68" spans="1:20" ht="60" x14ac:dyDescent="0.25">
      <c r="A68" s="5">
        <v>18338</v>
      </c>
      <c r="B68" s="5" t="str">
        <f>VLOOKUP(A68,[1]R_TYPE_CFA!A:H,3,FALSE)</f>
        <v>CFA : historique</v>
      </c>
      <c r="C68" s="3" t="s">
        <v>12</v>
      </c>
      <c r="D68" s="3" t="s">
        <v>13</v>
      </c>
      <c r="E68" s="5">
        <v>22935</v>
      </c>
      <c r="F68" s="5" t="str">
        <f>VLOOKUP(E68,[1]R_TYPE_CFA!A:H,3,FALSE)</f>
        <v>CFA : antenne - nouveau</v>
      </c>
      <c r="G68" s="3" t="s">
        <v>252</v>
      </c>
      <c r="H68" s="3" t="s">
        <v>67</v>
      </c>
      <c r="I68" s="3" t="s">
        <v>68</v>
      </c>
      <c r="J68" s="5">
        <v>9940</v>
      </c>
      <c r="K68" s="3" t="s">
        <v>249</v>
      </c>
      <c r="L68" s="3" t="s">
        <v>2365</v>
      </c>
      <c r="M68" s="3" t="s">
        <v>169</v>
      </c>
      <c r="N68" s="3" t="s">
        <v>249</v>
      </c>
      <c r="O68" s="3" t="s">
        <v>251</v>
      </c>
      <c r="P68" s="5">
        <v>25482</v>
      </c>
      <c r="Q68" s="3" t="s">
        <v>250</v>
      </c>
      <c r="R68" s="5">
        <v>238412</v>
      </c>
      <c r="S68" s="6">
        <v>44823.610358796301</v>
      </c>
      <c r="T68" s="6">
        <v>45838.610358796301</v>
      </c>
    </row>
    <row r="69" spans="1:20" ht="30" x14ac:dyDescent="0.25">
      <c r="A69" s="5">
        <v>14242</v>
      </c>
      <c r="B69" s="5" t="str">
        <f>VLOOKUP(A69,[1]R_TYPE_CFA!A:H,3,FALSE)</f>
        <v>CFA : historique</v>
      </c>
      <c r="C69" s="3" t="s">
        <v>184</v>
      </c>
      <c r="D69" s="3" t="s">
        <v>31</v>
      </c>
      <c r="E69" s="5">
        <v>14242</v>
      </c>
      <c r="F69" s="5" t="str">
        <f>VLOOKUP(E69,[1]R_TYPE_CFA!A:H,3,FALSE)</f>
        <v>CFA : historique</v>
      </c>
      <c r="G69" s="3" t="s">
        <v>184</v>
      </c>
      <c r="H69" s="3" t="s">
        <v>32</v>
      </c>
      <c r="I69" s="3" t="s">
        <v>31</v>
      </c>
      <c r="J69" s="5">
        <v>10020</v>
      </c>
      <c r="K69" s="3" t="s">
        <v>253</v>
      </c>
      <c r="L69" s="3" t="s">
        <v>28</v>
      </c>
      <c r="M69" s="3" t="s">
        <v>18</v>
      </c>
      <c r="N69" s="3" t="s">
        <v>253</v>
      </c>
      <c r="O69" s="3" t="s">
        <v>255</v>
      </c>
      <c r="P69" s="5">
        <v>38080</v>
      </c>
      <c r="Q69" s="3" t="s">
        <v>254</v>
      </c>
      <c r="R69" s="5">
        <v>238413</v>
      </c>
      <c r="S69" s="6">
        <v>44805.610358796301</v>
      </c>
      <c r="T69" s="6">
        <v>45106.610358796301</v>
      </c>
    </row>
    <row r="70" spans="1:20" ht="45" x14ac:dyDescent="0.25">
      <c r="A70" s="5">
        <v>14263</v>
      </c>
      <c r="B70" s="5" t="str">
        <f>VLOOKUP(A70,[1]R_TYPE_CFA!A:H,3,FALSE)</f>
        <v>CFA : historique</v>
      </c>
      <c r="C70" s="3" t="s">
        <v>218</v>
      </c>
      <c r="D70" s="3" t="s">
        <v>219</v>
      </c>
      <c r="E70" s="5">
        <v>14263</v>
      </c>
      <c r="F70" s="5" t="str">
        <f>VLOOKUP(E70,[1]R_TYPE_CFA!A:H,3,FALSE)</f>
        <v>CFA : historique</v>
      </c>
      <c r="G70" s="3" t="s">
        <v>218</v>
      </c>
      <c r="H70" s="3" t="s">
        <v>256</v>
      </c>
      <c r="I70" s="3" t="s">
        <v>219</v>
      </c>
      <c r="J70" s="5">
        <v>10215</v>
      </c>
      <c r="K70" s="3" t="s">
        <v>151</v>
      </c>
      <c r="L70" s="3" t="s">
        <v>2364</v>
      </c>
      <c r="M70" s="3" t="s">
        <v>74</v>
      </c>
      <c r="N70" s="3" t="s">
        <v>151</v>
      </c>
      <c r="O70" s="3" t="s">
        <v>153</v>
      </c>
      <c r="P70" s="5">
        <v>59848</v>
      </c>
      <c r="Q70" s="3" t="s">
        <v>152</v>
      </c>
      <c r="R70" s="5">
        <v>238415</v>
      </c>
      <c r="S70" s="6">
        <v>44805.610358796301</v>
      </c>
      <c r="T70" s="6">
        <v>45471.610358796301</v>
      </c>
    </row>
    <row r="71" spans="1:20" ht="75" x14ac:dyDescent="0.25">
      <c r="A71" s="5">
        <v>22862</v>
      </c>
      <c r="B71" s="5" t="str">
        <f>VLOOKUP(A71,[1]R_TYPE_CFA!A:H,3,FALSE)</f>
        <v>CFA : hors CVL</v>
      </c>
      <c r="C71" s="3" t="s">
        <v>257</v>
      </c>
      <c r="D71" s="3" t="s">
        <v>258</v>
      </c>
      <c r="E71" s="5">
        <v>20462</v>
      </c>
      <c r="F71" s="5" t="str">
        <f>VLOOKUP(E71,[1]R_TYPE_CFA!A:H,3,FALSE)</f>
        <v>CFA : antenne - hors CVL</v>
      </c>
      <c r="G71" s="3" t="s">
        <v>259</v>
      </c>
      <c r="H71" s="3" t="s">
        <v>32</v>
      </c>
      <c r="I71" s="3" t="s">
        <v>31</v>
      </c>
      <c r="J71" s="5">
        <v>10507</v>
      </c>
      <c r="K71" s="3" t="s">
        <v>260</v>
      </c>
      <c r="L71" s="3" t="s">
        <v>28</v>
      </c>
      <c r="M71" s="3" t="s">
        <v>9</v>
      </c>
      <c r="N71" s="3" t="s">
        <v>260</v>
      </c>
      <c r="O71" s="3" t="s">
        <v>262</v>
      </c>
      <c r="P71" s="5">
        <v>133298</v>
      </c>
      <c r="Q71" s="3" t="s">
        <v>261</v>
      </c>
      <c r="R71" s="5">
        <v>238418</v>
      </c>
      <c r="S71" s="6">
        <v>44809.610358796301</v>
      </c>
      <c r="T71" s="6">
        <v>45322.610358796301</v>
      </c>
    </row>
    <row r="72" spans="1:20" ht="30" x14ac:dyDescent="0.25">
      <c r="A72" s="5">
        <v>14331</v>
      </c>
      <c r="B72" s="5" t="str">
        <f>VLOOKUP(A72,[1]R_TYPE_CFA!A:H,3,FALSE)</f>
        <v>CFA : nouveau</v>
      </c>
      <c r="C72" s="3" t="s">
        <v>263</v>
      </c>
      <c r="D72" s="3" t="s">
        <v>264</v>
      </c>
      <c r="E72" s="5">
        <v>14331</v>
      </c>
      <c r="F72" s="5" t="str">
        <f>VLOOKUP(E72,[1]R_TYPE_CFA!A:H,3,FALSE)</f>
        <v>CFA : nouveau</v>
      </c>
      <c r="G72" s="3" t="s">
        <v>263</v>
      </c>
      <c r="H72" s="3" t="s">
        <v>265</v>
      </c>
      <c r="I72" s="3" t="s">
        <v>264</v>
      </c>
      <c r="J72" s="5">
        <v>10992</v>
      </c>
      <c r="K72" s="3" t="s">
        <v>266</v>
      </c>
      <c r="L72" s="3" t="s">
        <v>2366</v>
      </c>
      <c r="M72" s="3" t="s">
        <v>9</v>
      </c>
      <c r="N72" s="3" t="s">
        <v>266</v>
      </c>
      <c r="O72" s="3" t="s">
        <v>268</v>
      </c>
      <c r="P72" s="5">
        <v>51392</v>
      </c>
      <c r="Q72" s="3" t="s">
        <v>267</v>
      </c>
      <c r="R72" s="5">
        <v>238421</v>
      </c>
      <c r="S72" s="6">
        <v>44805.610358796301</v>
      </c>
      <c r="T72" s="6">
        <v>45838.610358796301</v>
      </c>
    </row>
    <row r="73" spans="1:20" ht="30" x14ac:dyDescent="0.25">
      <c r="A73" s="5">
        <v>18338</v>
      </c>
      <c r="B73" s="5" t="str">
        <f>VLOOKUP(A73,[1]R_TYPE_CFA!A:H,3,FALSE)</f>
        <v>CFA : historique</v>
      </c>
      <c r="C73" s="3" t="s">
        <v>12</v>
      </c>
      <c r="D73" s="3" t="s">
        <v>13</v>
      </c>
      <c r="E73" s="5">
        <v>14253</v>
      </c>
      <c r="F73" s="5" t="str">
        <f>VLOOKUP(E73,[1]R_TYPE_CFA!A:H,3,FALSE)</f>
        <v>CFA : nouveau</v>
      </c>
      <c r="G73" s="3" t="s">
        <v>269</v>
      </c>
      <c r="H73" s="3" t="s">
        <v>44</v>
      </c>
      <c r="I73" s="3" t="s">
        <v>45</v>
      </c>
      <c r="J73" s="5">
        <v>11053</v>
      </c>
      <c r="K73" s="3" t="s">
        <v>270</v>
      </c>
      <c r="L73" s="3" t="s">
        <v>2366</v>
      </c>
      <c r="M73" s="3" t="s">
        <v>74</v>
      </c>
      <c r="N73" s="3" t="s">
        <v>270</v>
      </c>
      <c r="O73" s="3" t="s">
        <v>272</v>
      </c>
      <c r="P73" s="5">
        <v>39467</v>
      </c>
      <c r="Q73" s="3" t="s">
        <v>271</v>
      </c>
      <c r="R73" s="5">
        <v>238422</v>
      </c>
      <c r="S73" s="6">
        <v>44817.610358796301</v>
      </c>
      <c r="T73" s="6">
        <v>45473.610358796301</v>
      </c>
    </row>
    <row r="74" spans="1:20" ht="60" x14ac:dyDescent="0.25">
      <c r="A74" s="5">
        <v>14304</v>
      </c>
      <c r="B74" s="5" t="str">
        <f>VLOOKUP(A74,[1]R_TYPE_CFA!A:H,3,FALSE)</f>
        <v>CFA : historique</v>
      </c>
      <c r="C74" s="3" t="s">
        <v>211</v>
      </c>
      <c r="D74" s="3" t="s">
        <v>5</v>
      </c>
      <c r="E74" s="5">
        <v>14359</v>
      </c>
      <c r="F74" s="5" t="str">
        <f>VLOOKUP(E74,[1]R_TYPE_CFA!A:H,3,FALSE)</f>
        <v>CFA : antenne - historique</v>
      </c>
      <c r="G74" s="3" t="s">
        <v>273</v>
      </c>
      <c r="H74" s="3" t="s">
        <v>44</v>
      </c>
      <c r="I74" s="3" t="s">
        <v>45</v>
      </c>
      <c r="J74" s="5">
        <v>11130</v>
      </c>
      <c r="K74" s="3" t="s">
        <v>274</v>
      </c>
      <c r="L74" s="3" t="s">
        <v>2366</v>
      </c>
      <c r="M74" s="3" t="s">
        <v>214</v>
      </c>
      <c r="N74" s="3" t="s">
        <v>274</v>
      </c>
      <c r="O74" s="3" t="s">
        <v>276</v>
      </c>
      <c r="P74" s="5">
        <v>65760</v>
      </c>
      <c r="Q74" s="3" t="s">
        <v>275</v>
      </c>
      <c r="R74" s="5">
        <v>238423</v>
      </c>
      <c r="S74" s="6">
        <v>44805.610358796301</v>
      </c>
      <c r="T74" s="6">
        <v>45168.610358796301</v>
      </c>
    </row>
    <row r="75" spans="1:20" ht="60" x14ac:dyDescent="0.25">
      <c r="A75" s="5">
        <v>14304</v>
      </c>
      <c r="B75" s="5" t="str">
        <f>VLOOKUP(A75,[1]R_TYPE_CFA!A:H,3,FALSE)</f>
        <v>CFA : historique</v>
      </c>
      <c r="C75" s="3" t="s">
        <v>211</v>
      </c>
      <c r="D75" s="3" t="s">
        <v>5</v>
      </c>
      <c r="E75" s="5">
        <v>14359</v>
      </c>
      <c r="F75" s="5" t="str">
        <f>VLOOKUP(E75,[1]R_TYPE_CFA!A:H,3,FALSE)</f>
        <v>CFA : antenne - historique</v>
      </c>
      <c r="G75" s="3" t="s">
        <v>273</v>
      </c>
      <c r="H75" s="3" t="s">
        <v>44</v>
      </c>
      <c r="I75" s="3" t="s">
        <v>45</v>
      </c>
      <c r="J75" s="5">
        <v>11132</v>
      </c>
      <c r="K75" s="3" t="s">
        <v>277</v>
      </c>
      <c r="L75" s="3" t="s">
        <v>2366</v>
      </c>
      <c r="M75" s="3" t="s">
        <v>214</v>
      </c>
      <c r="N75" s="3" t="s">
        <v>274</v>
      </c>
      <c r="O75" s="3" t="s">
        <v>276</v>
      </c>
      <c r="P75" s="5">
        <v>65760</v>
      </c>
      <c r="Q75" s="3" t="s">
        <v>275</v>
      </c>
      <c r="R75" s="5">
        <v>238424</v>
      </c>
      <c r="S75" s="6">
        <v>44805.610358796301</v>
      </c>
      <c r="T75" s="6">
        <v>45168.610358796301</v>
      </c>
    </row>
    <row r="76" spans="1:20" ht="30" x14ac:dyDescent="0.25">
      <c r="A76" s="5">
        <v>14304</v>
      </c>
      <c r="B76" s="5" t="str">
        <f>VLOOKUP(A76,[1]R_TYPE_CFA!A:H,3,FALSE)</f>
        <v>CFA : historique</v>
      </c>
      <c r="C76" s="3" t="s">
        <v>211</v>
      </c>
      <c r="D76" s="3" t="s">
        <v>5</v>
      </c>
      <c r="E76" s="5">
        <v>14353</v>
      </c>
      <c r="F76" s="5" t="str">
        <f>VLOOKUP(E76,[1]R_TYPE_CFA!A:H,3,FALSE)</f>
        <v>CFA : antenne - historique</v>
      </c>
      <c r="G76" s="3" t="s">
        <v>278</v>
      </c>
      <c r="H76" s="3" t="s">
        <v>44</v>
      </c>
      <c r="I76" s="3" t="s">
        <v>45</v>
      </c>
      <c r="J76" s="5">
        <v>11297</v>
      </c>
      <c r="K76" s="3" t="s">
        <v>279</v>
      </c>
      <c r="L76" s="3" t="s">
        <v>2366</v>
      </c>
      <c r="M76" s="3" t="s">
        <v>169</v>
      </c>
      <c r="N76" s="3" t="s">
        <v>279</v>
      </c>
      <c r="O76" s="3" t="s">
        <v>281</v>
      </c>
      <c r="P76" s="5">
        <v>64810</v>
      </c>
      <c r="Q76" s="3" t="s">
        <v>280</v>
      </c>
      <c r="R76" s="5">
        <v>238426</v>
      </c>
      <c r="S76" s="6">
        <v>44806.610358796301</v>
      </c>
      <c r="T76" s="6">
        <v>45169.610358796301</v>
      </c>
    </row>
    <row r="77" spans="1:20" ht="30" x14ac:dyDescent="0.25">
      <c r="A77" s="5">
        <v>16189</v>
      </c>
      <c r="B77" s="5" t="str">
        <f>VLOOKUP(A77,[1]R_TYPE_CFA!A:H,3,FALSE)</f>
        <v>CFA : historique</v>
      </c>
      <c r="C77" s="3" t="s">
        <v>103</v>
      </c>
      <c r="D77" s="3" t="s">
        <v>5</v>
      </c>
      <c r="E77" s="5">
        <v>14192</v>
      </c>
      <c r="F77" s="5" t="str">
        <f>VLOOKUP(E77,[1]R_TYPE_CFA!A:H,3,FALSE)</f>
        <v>CFA : antenne - historique</v>
      </c>
      <c r="G77" s="3" t="s">
        <v>282</v>
      </c>
      <c r="H77" s="3" t="s">
        <v>189</v>
      </c>
      <c r="I77" s="3" t="s">
        <v>190</v>
      </c>
      <c r="J77" s="5">
        <v>11592</v>
      </c>
      <c r="K77" s="3" t="s">
        <v>283</v>
      </c>
      <c r="L77" s="3" t="s">
        <v>2366</v>
      </c>
      <c r="M77" s="3" t="s">
        <v>74</v>
      </c>
      <c r="N77" s="3" t="s">
        <v>283</v>
      </c>
      <c r="O77" s="3" t="s">
        <v>285</v>
      </c>
      <c r="P77" s="5">
        <v>50761</v>
      </c>
      <c r="Q77" s="3" t="s">
        <v>284</v>
      </c>
      <c r="R77" s="5">
        <v>238427</v>
      </c>
      <c r="S77" s="6">
        <v>44805.610358796301</v>
      </c>
      <c r="T77" s="6">
        <v>45471.610358796301</v>
      </c>
    </row>
    <row r="78" spans="1:20" ht="60" x14ac:dyDescent="0.25">
      <c r="A78" s="5">
        <v>22947</v>
      </c>
      <c r="B78" s="5" t="str">
        <f>VLOOKUP(A78,[1]R_TYPE_CFA!A:H,3,FALSE)</f>
        <v>CFA : historique</v>
      </c>
      <c r="C78" s="3" t="s">
        <v>94</v>
      </c>
      <c r="D78" s="3" t="s">
        <v>5</v>
      </c>
      <c r="E78" s="5">
        <v>14286</v>
      </c>
      <c r="F78" s="5" t="str">
        <f>VLOOKUP(E78,[1]R_TYPE_CFA!A:H,3,FALSE)</f>
        <v>CFA : antenne - historique</v>
      </c>
      <c r="G78" s="3" t="s">
        <v>286</v>
      </c>
      <c r="H78" s="3" t="s">
        <v>7</v>
      </c>
      <c r="I78" s="3" t="s">
        <v>5</v>
      </c>
      <c r="J78" s="5">
        <v>11610</v>
      </c>
      <c r="K78" s="3" t="s">
        <v>100</v>
      </c>
      <c r="L78" s="3" t="s">
        <v>2364</v>
      </c>
      <c r="M78" s="3" t="s">
        <v>9</v>
      </c>
      <c r="N78" s="3" t="s">
        <v>100</v>
      </c>
      <c r="O78" s="3" t="s">
        <v>102</v>
      </c>
      <c r="P78" s="5">
        <v>33325</v>
      </c>
      <c r="Q78" s="3" t="s">
        <v>101</v>
      </c>
      <c r="R78" s="5">
        <v>238429</v>
      </c>
      <c r="S78" s="6">
        <v>44805.610358796301</v>
      </c>
      <c r="T78" s="6">
        <v>45838.610358796301</v>
      </c>
    </row>
    <row r="79" spans="1:20" ht="45" x14ac:dyDescent="0.25">
      <c r="A79" s="5">
        <v>3466</v>
      </c>
      <c r="B79" s="5" t="str">
        <f>VLOOKUP(A79,[1]R_TYPE_CFA!A:H,3,FALSE)</f>
        <v>CFA : hors CVL</v>
      </c>
      <c r="C79" s="3" t="s">
        <v>287</v>
      </c>
      <c r="D79" s="3" t="s">
        <v>288</v>
      </c>
      <c r="E79" s="5">
        <v>14301</v>
      </c>
      <c r="F79" s="5" t="str">
        <f>VLOOKUP(E79,[1]R_TYPE_CFA!A:H,3,FALSE)</f>
        <v>CFA : antenne - hors CVL</v>
      </c>
      <c r="G79" s="3" t="s">
        <v>289</v>
      </c>
      <c r="H79" s="3" t="s">
        <v>290</v>
      </c>
      <c r="I79" s="3" t="s">
        <v>291</v>
      </c>
      <c r="J79" s="5">
        <v>11611</v>
      </c>
      <c r="K79" s="3" t="s">
        <v>292</v>
      </c>
      <c r="L79" s="3" t="s">
        <v>2368</v>
      </c>
      <c r="M79" s="3" t="s">
        <v>18</v>
      </c>
      <c r="N79" s="3" t="s">
        <v>292</v>
      </c>
      <c r="O79" s="3" t="s">
        <v>294</v>
      </c>
      <c r="P79" s="5">
        <v>64934</v>
      </c>
      <c r="Q79" s="3" t="s">
        <v>293</v>
      </c>
      <c r="R79" s="5">
        <v>238430</v>
      </c>
      <c r="S79" s="6">
        <v>44805.610358796301</v>
      </c>
      <c r="T79" s="6">
        <v>45106.610358796301</v>
      </c>
    </row>
    <row r="80" spans="1:20" ht="45" x14ac:dyDescent="0.25">
      <c r="A80" s="5">
        <v>3466</v>
      </c>
      <c r="B80" s="5" t="str">
        <f>VLOOKUP(A80,[1]R_TYPE_CFA!A:H,3,FALSE)</f>
        <v>CFA : hors CVL</v>
      </c>
      <c r="C80" s="3" t="s">
        <v>287</v>
      </c>
      <c r="D80" s="3" t="s">
        <v>288</v>
      </c>
      <c r="E80" s="5">
        <v>14301</v>
      </c>
      <c r="F80" s="5" t="str">
        <f>VLOOKUP(E80,[1]R_TYPE_CFA!A:H,3,FALSE)</f>
        <v>CFA : antenne - hors CVL</v>
      </c>
      <c r="G80" s="3" t="s">
        <v>289</v>
      </c>
      <c r="H80" s="3" t="s">
        <v>290</v>
      </c>
      <c r="I80" s="3" t="s">
        <v>291</v>
      </c>
      <c r="J80" s="5">
        <v>11612</v>
      </c>
      <c r="K80" s="3" t="s">
        <v>295</v>
      </c>
      <c r="L80" s="3" t="s">
        <v>2368</v>
      </c>
      <c r="M80" s="3" t="s">
        <v>18</v>
      </c>
      <c r="N80" s="3" t="s">
        <v>295</v>
      </c>
      <c r="O80" s="3" t="s">
        <v>297</v>
      </c>
      <c r="P80" s="5">
        <v>64935</v>
      </c>
      <c r="Q80" s="3" t="s">
        <v>296</v>
      </c>
      <c r="R80" s="5">
        <v>238431</v>
      </c>
      <c r="S80" s="6">
        <v>44805.610358796301</v>
      </c>
      <c r="T80" s="6">
        <v>45106.610358796301</v>
      </c>
    </row>
    <row r="81" spans="1:20" ht="30" x14ac:dyDescent="0.25">
      <c r="A81" s="5">
        <v>15118</v>
      </c>
      <c r="B81" s="5" t="str">
        <f>VLOOKUP(A81,[1]R_TYPE_CFA!A:H,3,FALSE)</f>
        <v>CFA : nouveau</v>
      </c>
      <c r="C81" s="3" t="s">
        <v>298</v>
      </c>
      <c r="D81" s="3" t="s">
        <v>180</v>
      </c>
      <c r="E81" s="5">
        <v>15118</v>
      </c>
      <c r="F81" s="5" t="str">
        <f>VLOOKUP(E81,[1]R_TYPE_CFA!A:H,3,FALSE)</f>
        <v>CFA : nouveau</v>
      </c>
      <c r="G81" s="3" t="s">
        <v>298</v>
      </c>
      <c r="H81" s="3" t="s">
        <v>179</v>
      </c>
      <c r="I81" s="3" t="s">
        <v>180</v>
      </c>
      <c r="J81" s="5">
        <v>11710</v>
      </c>
      <c r="K81" s="3" t="s">
        <v>299</v>
      </c>
      <c r="L81" s="3" t="s">
        <v>2366</v>
      </c>
      <c r="M81" s="3" t="s">
        <v>74</v>
      </c>
      <c r="N81" s="3" t="s">
        <v>299</v>
      </c>
      <c r="O81" s="3" t="s">
        <v>301</v>
      </c>
      <c r="P81" s="5">
        <v>132014</v>
      </c>
      <c r="Q81" s="3" t="s">
        <v>300</v>
      </c>
      <c r="R81" s="5">
        <v>238433</v>
      </c>
      <c r="S81" s="6">
        <v>44816.610358796301</v>
      </c>
      <c r="T81" s="6">
        <v>45177.610358796301</v>
      </c>
    </row>
    <row r="82" spans="1:20" ht="30" x14ac:dyDescent="0.25">
      <c r="A82" s="5">
        <v>15118</v>
      </c>
      <c r="B82" s="5" t="str">
        <f>VLOOKUP(A82,[1]R_TYPE_CFA!A:H,3,FALSE)</f>
        <v>CFA : nouveau</v>
      </c>
      <c r="C82" s="3" t="s">
        <v>298</v>
      </c>
      <c r="D82" s="3" t="s">
        <v>180</v>
      </c>
      <c r="E82" s="5">
        <v>15118</v>
      </c>
      <c r="F82" s="5" t="str">
        <f>VLOOKUP(E82,[1]R_TYPE_CFA!A:H,3,FALSE)</f>
        <v>CFA : nouveau</v>
      </c>
      <c r="G82" s="3" t="s">
        <v>298</v>
      </c>
      <c r="H82" s="3" t="s">
        <v>179</v>
      </c>
      <c r="I82" s="3" t="s">
        <v>180</v>
      </c>
      <c r="J82" s="5">
        <v>11710</v>
      </c>
      <c r="K82" s="3" t="s">
        <v>299</v>
      </c>
      <c r="L82" s="3" t="s">
        <v>2366</v>
      </c>
      <c r="M82" s="3" t="s">
        <v>74</v>
      </c>
      <c r="N82" s="3" t="s">
        <v>299</v>
      </c>
      <c r="O82" s="3" t="s">
        <v>301</v>
      </c>
      <c r="P82" s="5">
        <v>132014</v>
      </c>
      <c r="Q82" s="3" t="s">
        <v>300</v>
      </c>
      <c r="R82" s="5">
        <v>238434</v>
      </c>
      <c r="S82" s="6">
        <v>44564.610358796301</v>
      </c>
      <c r="T82" s="6">
        <v>44932.610358796301</v>
      </c>
    </row>
    <row r="83" spans="1:20" ht="45" x14ac:dyDescent="0.25">
      <c r="A83" s="5">
        <v>16189</v>
      </c>
      <c r="B83" s="5" t="str">
        <f>VLOOKUP(A83,[1]R_TYPE_CFA!A:H,3,FALSE)</f>
        <v>CFA : historique</v>
      </c>
      <c r="C83" s="3" t="s">
        <v>103</v>
      </c>
      <c r="D83" s="3" t="s">
        <v>5</v>
      </c>
      <c r="E83" s="5">
        <v>14125</v>
      </c>
      <c r="F83" s="5" t="str">
        <f>VLOOKUP(E83,[1]R_TYPE_CFA!A:H,3,FALSE)</f>
        <v>CFA : antenne - historique</v>
      </c>
      <c r="G83" s="3" t="s">
        <v>302</v>
      </c>
      <c r="H83" s="3" t="s">
        <v>303</v>
      </c>
      <c r="I83" s="3" t="s">
        <v>304</v>
      </c>
      <c r="J83" s="5">
        <v>11749</v>
      </c>
      <c r="K83" s="3" t="s">
        <v>305</v>
      </c>
      <c r="L83" s="3" t="s">
        <v>2364</v>
      </c>
      <c r="M83" s="3" t="s">
        <v>9</v>
      </c>
      <c r="N83" s="3" t="s">
        <v>306</v>
      </c>
      <c r="O83" s="3" t="s">
        <v>308</v>
      </c>
      <c r="P83" s="5">
        <v>36171</v>
      </c>
      <c r="Q83" s="3" t="s">
        <v>307</v>
      </c>
      <c r="R83" s="5">
        <v>238435</v>
      </c>
      <c r="S83" s="6">
        <v>44805.610358796301</v>
      </c>
      <c r="T83" s="6">
        <v>45838.610358796301</v>
      </c>
    </row>
    <row r="84" spans="1:20" ht="60" x14ac:dyDescent="0.25">
      <c r="A84" s="5">
        <v>22947</v>
      </c>
      <c r="B84" s="5" t="str">
        <f>VLOOKUP(A84,[1]R_TYPE_CFA!A:H,3,FALSE)</f>
        <v>CFA : historique</v>
      </c>
      <c r="C84" s="3" t="s">
        <v>94</v>
      </c>
      <c r="D84" s="3" t="s">
        <v>5</v>
      </c>
      <c r="E84" s="5">
        <v>14286</v>
      </c>
      <c r="F84" s="5" t="str">
        <f>VLOOKUP(E84,[1]R_TYPE_CFA!A:H,3,FALSE)</f>
        <v>CFA : antenne - historique</v>
      </c>
      <c r="G84" s="3" t="s">
        <v>286</v>
      </c>
      <c r="H84" s="3" t="s">
        <v>7</v>
      </c>
      <c r="I84" s="3" t="s">
        <v>5</v>
      </c>
      <c r="J84" s="5">
        <v>7794</v>
      </c>
      <c r="K84" s="3" t="s">
        <v>309</v>
      </c>
      <c r="L84" s="3" t="s">
        <v>2364</v>
      </c>
      <c r="M84" s="3" t="s">
        <v>9</v>
      </c>
      <c r="N84" s="3" t="s">
        <v>309</v>
      </c>
      <c r="O84" s="3" t="s">
        <v>311</v>
      </c>
      <c r="P84" s="5">
        <v>50181</v>
      </c>
      <c r="Q84" s="3" t="s">
        <v>310</v>
      </c>
      <c r="R84" s="5">
        <v>238436</v>
      </c>
      <c r="S84" s="6">
        <v>44805.610358796301</v>
      </c>
      <c r="T84" s="6">
        <v>45838.610358796301</v>
      </c>
    </row>
    <row r="85" spans="1:20" ht="60" x14ac:dyDescent="0.25">
      <c r="A85" s="5">
        <v>22947</v>
      </c>
      <c r="B85" s="5" t="str">
        <f>VLOOKUP(A85,[1]R_TYPE_CFA!A:H,3,FALSE)</f>
        <v>CFA : historique</v>
      </c>
      <c r="C85" s="3" t="s">
        <v>94</v>
      </c>
      <c r="D85" s="3" t="s">
        <v>5</v>
      </c>
      <c r="E85" s="5">
        <v>14283</v>
      </c>
      <c r="F85" s="5" t="str">
        <f>VLOOKUP(E85,[1]R_TYPE_CFA!A:H,3,FALSE)</f>
        <v>CFA : antenne - historique</v>
      </c>
      <c r="G85" s="3" t="s">
        <v>312</v>
      </c>
      <c r="H85" s="3" t="s">
        <v>55</v>
      </c>
      <c r="I85" s="3" t="s">
        <v>13</v>
      </c>
      <c r="J85" s="5">
        <v>7807</v>
      </c>
      <c r="K85" s="3" t="s">
        <v>313</v>
      </c>
      <c r="L85" s="3" t="s">
        <v>2368</v>
      </c>
      <c r="M85" s="3" t="s">
        <v>9</v>
      </c>
      <c r="N85" s="3" t="s">
        <v>313</v>
      </c>
      <c r="O85" s="3" t="s">
        <v>315</v>
      </c>
      <c r="P85" s="5">
        <v>66172</v>
      </c>
      <c r="Q85" s="3" t="s">
        <v>314</v>
      </c>
      <c r="R85" s="5">
        <v>238437</v>
      </c>
      <c r="S85" s="6">
        <v>44805.610358796301</v>
      </c>
      <c r="T85" s="6">
        <v>45472.610358796301</v>
      </c>
    </row>
    <row r="86" spans="1:20" ht="45" x14ac:dyDescent="0.25">
      <c r="A86" s="5">
        <v>14268</v>
      </c>
      <c r="B86" s="5" t="str">
        <f>VLOOKUP(A86,[1]R_TYPE_CFA!A:H,3,FALSE)</f>
        <v>CFA : historique</v>
      </c>
      <c r="C86" s="3" t="s">
        <v>77</v>
      </c>
      <c r="D86" s="3" t="s">
        <v>78</v>
      </c>
      <c r="E86" s="5">
        <v>14268</v>
      </c>
      <c r="F86" s="5" t="str">
        <f>VLOOKUP(E86,[1]R_TYPE_CFA!A:H,3,FALSE)</f>
        <v>CFA : historique</v>
      </c>
      <c r="G86" s="3" t="s">
        <v>77</v>
      </c>
      <c r="H86" s="3" t="s">
        <v>79</v>
      </c>
      <c r="I86" s="3" t="s">
        <v>78</v>
      </c>
      <c r="J86" s="5">
        <v>12048</v>
      </c>
      <c r="K86" s="3" t="s">
        <v>316</v>
      </c>
      <c r="L86" s="3" t="s">
        <v>2364</v>
      </c>
      <c r="M86" s="3" t="s">
        <v>9</v>
      </c>
      <c r="N86" s="3" t="s">
        <v>316</v>
      </c>
      <c r="O86" s="3" t="s">
        <v>317</v>
      </c>
      <c r="P86" s="5">
        <v>14050</v>
      </c>
      <c r="Q86" s="3" t="s">
        <v>127</v>
      </c>
      <c r="R86" s="5">
        <v>238439</v>
      </c>
      <c r="S86" s="6">
        <v>44805.610358796301</v>
      </c>
      <c r="T86" s="6">
        <v>45478.610358796301</v>
      </c>
    </row>
    <row r="87" spans="1:20" ht="75" x14ac:dyDescent="0.25">
      <c r="A87" s="5">
        <v>14284</v>
      </c>
      <c r="B87" s="5" t="str">
        <f>VLOOKUP(A87,[1]R_TYPE_CFA!A:H,3,FALSE)</f>
        <v>CFA : historique</v>
      </c>
      <c r="C87" s="3" t="s">
        <v>318</v>
      </c>
      <c r="D87" s="3" t="s">
        <v>13</v>
      </c>
      <c r="E87" s="5">
        <v>22875</v>
      </c>
      <c r="F87" s="5" t="str">
        <f>VLOOKUP(E87,[1]R_TYPE_CFA!A:H,3,FALSE)</f>
        <v>CFA : antenne - historique</v>
      </c>
      <c r="G87" s="3" t="s">
        <v>319</v>
      </c>
      <c r="H87" s="3" t="s">
        <v>320</v>
      </c>
      <c r="I87" s="3" t="s">
        <v>321</v>
      </c>
      <c r="J87" s="5">
        <v>7809</v>
      </c>
      <c r="K87" s="3" t="s">
        <v>322</v>
      </c>
      <c r="L87" s="3" t="s">
        <v>2368</v>
      </c>
      <c r="M87" s="3" t="s">
        <v>9</v>
      </c>
      <c r="N87" s="3" t="s">
        <v>322</v>
      </c>
      <c r="O87" s="3" t="s">
        <v>324</v>
      </c>
      <c r="P87" s="5">
        <v>66045</v>
      </c>
      <c r="Q87" s="3" t="s">
        <v>323</v>
      </c>
      <c r="R87" s="5">
        <v>238441</v>
      </c>
      <c r="S87" s="6">
        <v>44805.610358796301</v>
      </c>
      <c r="T87" s="6">
        <v>45472.610358796301</v>
      </c>
    </row>
    <row r="88" spans="1:20" ht="45" x14ac:dyDescent="0.25">
      <c r="A88" s="5">
        <v>16189</v>
      </c>
      <c r="B88" s="5" t="str">
        <f>VLOOKUP(A88,[1]R_TYPE_CFA!A:H,3,FALSE)</f>
        <v>CFA : historique</v>
      </c>
      <c r="C88" s="3" t="s">
        <v>103</v>
      </c>
      <c r="D88" s="3" t="s">
        <v>5</v>
      </c>
      <c r="E88" s="5">
        <v>18451</v>
      </c>
      <c r="F88" s="5" t="str">
        <f>VLOOKUP(E88,[1]R_TYPE_CFA!A:H,3,FALSE)</f>
        <v>CFA : antenne - historique</v>
      </c>
      <c r="G88" s="3" t="s">
        <v>325</v>
      </c>
      <c r="H88" s="3" t="s">
        <v>44</v>
      </c>
      <c r="I88" s="3" t="s">
        <v>45</v>
      </c>
      <c r="J88" s="5">
        <v>7813</v>
      </c>
      <c r="K88" s="3" t="s">
        <v>326</v>
      </c>
      <c r="L88" s="3" t="s">
        <v>2366</v>
      </c>
      <c r="M88" s="3" t="s">
        <v>74</v>
      </c>
      <c r="N88" s="3" t="s">
        <v>326</v>
      </c>
      <c r="O88" s="3" t="s">
        <v>328</v>
      </c>
      <c r="P88" s="5">
        <v>22464</v>
      </c>
      <c r="Q88" s="3" t="s">
        <v>327</v>
      </c>
      <c r="R88" s="5">
        <v>238442</v>
      </c>
      <c r="S88" s="6">
        <v>44805.610358796301</v>
      </c>
      <c r="T88" s="6">
        <v>45471.610358796301</v>
      </c>
    </row>
    <row r="89" spans="1:20" ht="45" x14ac:dyDescent="0.25">
      <c r="A89" s="5">
        <v>16189</v>
      </c>
      <c r="B89" s="5" t="str">
        <f>VLOOKUP(A89,[1]R_TYPE_CFA!A:H,3,FALSE)</f>
        <v>CFA : historique</v>
      </c>
      <c r="C89" s="3" t="s">
        <v>103</v>
      </c>
      <c r="D89" s="3" t="s">
        <v>5</v>
      </c>
      <c r="E89" s="5">
        <v>18451</v>
      </c>
      <c r="F89" s="5" t="str">
        <f>VLOOKUP(E89,[1]R_TYPE_CFA!A:H,3,FALSE)</f>
        <v>CFA : antenne - historique</v>
      </c>
      <c r="G89" s="3" t="s">
        <v>325</v>
      </c>
      <c r="H89" s="3" t="s">
        <v>44</v>
      </c>
      <c r="I89" s="3" t="s">
        <v>45</v>
      </c>
      <c r="J89" s="5">
        <v>7814</v>
      </c>
      <c r="K89" s="3" t="s">
        <v>329</v>
      </c>
      <c r="L89" s="3" t="s">
        <v>2366</v>
      </c>
      <c r="M89" s="3" t="s">
        <v>74</v>
      </c>
      <c r="N89" s="3" t="s">
        <v>329</v>
      </c>
      <c r="O89" s="3" t="s">
        <v>328</v>
      </c>
      <c r="P89" s="5">
        <v>22465</v>
      </c>
      <c r="Q89" s="3" t="s">
        <v>330</v>
      </c>
      <c r="R89" s="5">
        <v>238443</v>
      </c>
      <c r="S89" s="6">
        <v>44805.610358796301</v>
      </c>
      <c r="T89" s="6">
        <v>45471.610358796301</v>
      </c>
    </row>
    <row r="90" spans="1:20" ht="30" x14ac:dyDescent="0.25">
      <c r="A90" s="5">
        <v>14282</v>
      </c>
      <c r="B90" s="5" t="str">
        <f>VLOOKUP(A90,[1]R_TYPE_CFA!A:H,3,FALSE)</f>
        <v>CFA : historique</v>
      </c>
      <c r="C90" s="3" t="s">
        <v>167</v>
      </c>
      <c r="D90" s="3" t="s">
        <v>61</v>
      </c>
      <c r="E90" s="5">
        <v>14282</v>
      </c>
      <c r="F90" s="5" t="str">
        <f>VLOOKUP(E90,[1]R_TYPE_CFA!A:H,3,FALSE)</f>
        <v>CFA : historique</v>
      </c>
      <c r="G90" s="3" t="s">
        <v>167</v>
      </c>
      <c r="H90" s="3" t="s">
        <v>60</v>
      </c>
      <c r="I90" s="3" t="s">
        <v>61</v>
      </c>
      <c r="J90" s="5">
        <v>7819</v>
      </c>
      <c r="K90" s="3" t="s">
        <v>331</v>
      </c>
      <c r="L90" s="3" t="s">
        <v>2367</v>
      </c>
      <c r="M90" s="3" t="s">
        <v>74</v>
      </c>
      <c r="N90" s="3" t="s">
        <v>331</v>
      </c>
      <c r="O90" s="3" t="s">
        <v>333</v>
      </c>
      <c r="P90" s="5">
        <v>65217</v>
      </c>
      <c r="Q90" s="3" t="s">
        <v>332</v>
      </c>
      <c r="R90" s="5">
        <v>238444</v>
      </c>
      <c r="S90" s="6">
        <v>44805.610358796301</v>
      </c>
      <c r="T90" s="6">
        <v>45472.610358796301</v>
      </c>
    </row>
    <row r="91" spans="1:20" x14ac:dyDescent="0.25">
      <c r="A91" s="5">
        <v>14252</v>
      </c>
      <c r="B91" s="5" t="str">
        <f>VLOOKUP(A91,[1]R_TYPE_CFA!A:H,3,FALSE)</f>
        <v>CFA : nouveau</v>
      </c>
      <c r="C91" s="3" t="s">
        <v>84</v>
      </c>
      <c r="D91" s="3" t="s">
        <v>85</v>
      </c>
      <c r="E91" s="5">
        <v>14252</v>
      </c>
      <c r="F91" s="5" t="str">
        <f>VLOOKUP(E91,[1]R_TYPE_CFA!A:H,3,FALSE)</f>
        <v>CFA : nouveau</v>
      </c>
      <c r="G91" s="3" t="s">
        <v>84</v>
      </c>
      <c r="H91" s="3" t="s">
        <v>86</v>
      </c>
      <c r="I91" s="3" t="s">
        <v>85</v>
      </c>
      <c r="J91" s="5">
        <v>12184</v>
      </c>
      <c r="K91" s="3" t="s">
        <v>334</v>
      </c>
      <c r="L91" s="3" t="s">
        <v>2366</v>
      </c>
      <c r="M91" s="3" t="s">
        <v>9</v>
      </c>
      <c r="N91" s="3" t="s">
        <v>334</v>
      </c>
      <c r="O91" s="3" t="s">
        <v>336</v>
      </c>
      <c r="P91" s="5">
        <v>134159</v>
      </c>
      <c r="Q91" s="3" t="s">
        <v>335</v>
      </c>
      <c r="R91" s="5">
        <v>238445</v>
      </c>
      <c r="S91" s="6">
        <v>44805.610358796301</v>
      </c>
      <c r="T91" s="6">
        <v>45473.610358796301</v>
      </c>
    </row>
    <row r="92" spans="1:20" ht="30" x14ac:dyDescent="0.25">
      <c r="A92" s="5">
        <v>16958</v>
      </c>
      <c r="B92" s="5" t="str">
        <f>VLOOKUP(A92,[1]R_TYPE_CFA!A:H,3,FALSE)</f>
        <v>CFA : nouveau</v>
      </c>
      <c r="C92" s="3" t="s">
        <v>337</v>
      </c>
      <c r="D92" s="3" t="s">
        <v>338</v>
      </c>
      <c r="E92" s="5">
        <v>16958</v>
      </c>
      <c r="F92" s="5" t="str">
        <f>VLOOKUP(E92,[1]R_TYPE_CFA!A:H,3,FALSE)</f>
        <v>CFA : nouveau</v>
      </c>
      <c r="G92" s="3" t="s">
        <v>337</v>
      </c>
      <c r="H92" s="3" t="s">
        <v>339</v>
      </c>
      <c r="I92" s="3" t="s">
        <v>338</v>
      </c>
      <c r="J92" s="5">
        <v>12239</v>
      </c>
      <c r="K92" s="3" t="s">
        <v>340</v>
      </c>
      <c r="L92" s="3" t="s">
        <v>2364</v>
      </c>
      <c r="M92" s="3" t="s">
        <v>9</v>
      </c>
      <c r="N92" s="3" t="s">
        <v>340</v>
      </c>
      <c r="O92" s="3" t="s">
        <v>342</v>
      </c>
      <c r="P92" s="5">
        <v>134173</v>
      </c>
      <c r="Q92" s="3" t="s">
        <v>341</v>
      </c>
      <c r="R92" s="5">
        <v>238446</v>
      </c>
      <c r="S92" s="6">
        <v>44805.610358796301</v>
      </c>
      <c r="T92" s="6">
        <v>45838.610358796301</v>
      </c>
    </row>
    <row r="93" spans="1:20" ht="45" x14ac:dyDescent="0.25">
      <c r="A93" s="5">
        <v>14245</v>
      </c>
      <c r="B93" s="5" t="str">
        <f>VLOOKUP(A93,[1]R_TYPE_CFA!A:H,3,FALSE)</f>
        <v>CFA : historique</v>
      </c>
      <c r="C93" s="3" t="s">
        <v>99</v>
      </c>
      <c r="D93" s="3" t="s">
        <v>68</v>
      </c>
      <c r="E93" s="5">
        <v>14245</v>
      </c>
      <c r="F93" s="5" t="str">
        <f>VLOOKUP(E93,[1]R_TYPE_CFA!A:H,3,FALSE)</f>
        <v>CFA : historique</v>
      </c>
      <c r="G93" s="3" t="s">
        <v>99</v>
      </c>
      <c r="H93" s="3" t="s">
        <v>67</v>
      </c>
      <c r="I93" s="3" t="s">
        <v>68</v>
      </c>
      <c r="J93" s="5">
        <v>7826</v>
      </c>
      <c r="K93" s="3" t="s">
        <v>343</v>
      </c>
      <c r="L93" s="3" t="s">
        <v>2365</v>
      </c>
      <c r="M93" s="3" t="s">
        <v>18</v>
      </c>
      <c r="N93" s="3" t="s">
        <v>343</v>
      </c>
      <c r="O93" s="3" t="s">
        <v>345</v>
      </c>
      <c r="P93" s="5">
        <v>12558</v>
      </c>
      <c r="Q93" s="3" t="s">
        <v>344</v>
      </c>
      <c r="R93" s="5">
        <v>238447</v>
      </c>
      <c r="S93" s="6">
        <v>44805.610358796301</v>
      </c>
      <c r="T93" s="6">
        <v>45107.610358796301</v>
      </c>
    </row>
    <row r="94" spans="1:20" ht="30" x14ac:dyDescent="0.25">
      <c r="A94" s="5">
        <v>17953</v>
      </c>
      <c r="B94" s="5" t="str">
        <f>VLOOKUP(A94,[1]R_TYPE_CFA!A:H,3,FALSE)</f>
        <v>CFA : historique</v>
      </c>
      <c r="C94" s="3" t="s">
        <v>130</v>
      </c>
      <c r="D94" s="3" t="s">
        <v>131</v>
      </c>
      <c r="E94" s="5">
        <v>14243</v>
      </c>
      <c r="F94" s="5" t="str">
        <f>VLOOKUP(E94,[1]R_TYPE_CFA!A:H,3,FALSE)</f>
        <v>CFA : antenne - historique</v>
      </c>
      <c r="G94" s="3" t="s">
        <v>132</v>
      </c>
      <c r="H94" s="3" t="s">
        <v>67</v>
      </c>
      <c r="I94" s="3" t="s">
        <v>68</v>
      </c>
      <c r="J94" s="5">
        <v>7834</v>
      </c>
      <c r="K94" s="3" t="s">
        <v>346</v>
      </c>
      <c r="L94" s="3" t="s">
        <v>2365</v>
      </c>
      <c r="M94" s="3" t="s">
        <v>18</v>
      </c>
      <c r="N94" s="3" t="s">
        <v>346</v>
      </c>
      <c r="O94" s="3" t="s">
        <v>348</v>
      </c>
      <c r="P94" s="5">
        <v>12894</v>
      </c>
      <c r="Q94" s="3" t="s">
        <v>347</v>
      </c>
      <c r="R94" s="5">
        <v>238448</v>
      </c>
      <c r="S94" s="6">
        <v>44805.610358796301</v>
      </c>
      <c r="T94" s="6">
        <v>45471.610358796301</v>
      </c>
    </row>
    <row r="95" spans="1:20" ht="30" x14ac:dyDescent="0.25">
      <c r="A95" s="5">
        <v>15118</v>
      </c>
      <c r="B95" s="5" t="str">
        <f>VLOOKUP(A95,[1]R_TYPE_CFA!A:H,3,FALSE)</f>
        <v>CFA : nouveau</v>
      </c>
      <c r="C95" s="3" t="s">
        <v>298</v>
      </c>
      <c r="D95" s="3" t="s">
        <v>180</v>
      </c>
      <c r="E95" s="5">
        <v>15118</v>
      </c>
      <c r="F95" s="5" t="str">
        <f>VLOOKUP(E95,[1]R_TYPE_CFA!A:H,3,FALSE)</f>
        <v>CFA : nouveau</v>
      </c>
      <c r="G95" s="3" t="s">
        <v>298</v>
      </c>
      <c r="H95" s="3" t="s">
        <v>179</v>
      </c>
      <c r="I95" s="3" t="s">
        <v>180</v>
      </c>
      <c r="J95" s="5">
        <v>12383</v>
      </c>
      <c r="K95" s="3" t="s">
        <v>349</v>
      </c>
      <c r="L95" s="3" t="s">
        <v>2366</v>
      </c>
      <c r="M95" s="3" t="s">
        <v>74</v>
      </c>
      <c r="N95" s="3" t="s">
        <v>349</v>
      </c>
      <c r="O95" s="3" t="s">
        <v>351</v>
      </c>
      <c r="P95" s="5">
        <v>65127</v>
      </c>
      <c r="Q95" s="3" t="s">
        <v>350</v>
      </c>
      <c r="R95" s="5">
        <v>238449</v>
      </c>
      <c r="S95" s="6">
        <v>44830.610358796301</v>
      </c>
      <c r="T95" s="6">
        <v>45191.610358796301</v>
      </c>
    </row>
    <row r="96" spans="1:20" ht="30" x14ac:dyDescent="0.25">
      <c r="A96" s="5">
        <v>15118</v>
      </c>
      <c r="B96" s="5" t="str">
        <f>VLOOKUP(A96,[1]R_TYPE_CFA!A:H,3,FALSE)</f>
        <v>CFA : nouveau</v>
      </c>
      <c r="C96" s="3" t="s">
        <v>298</v>
      </c>
      <c r="D96" s="3" t="s">
        <v>180</v>
      </c>
      <c r="E96" s="5">
        <v>15118</v>
      </c>
      <c r="F96" s="5" t="str">
        <f>VLOOKUP(E96,[1]R_TYPE_CFA!A:H,3,FALSE)</f>
        <v>CFA : nouveau</v>
      </c>
      <c r="G96" s="3" t="s">
        <v>298</v>
      </c>
      <c r="H96" s="3" t="s">
        <v>179</v>
      </c>
      <c r="I96" s="3" t="s">
        <v>180</v>
      </c>
      <c r="J96" s="5">
        <v>12446</v>
      </c>
      <c r="K96" s="3" t="s">
        <v>73</v>
      </c>
      <c r="L96" s="3" t="s">
        <v>2366</v>
      </c>
      <c r="M96" s="3" t="s">
        <v>74</v>
      </c>
      <c r="N96" s="3" t="s">
        <v>73</v>
      </c>
      <c r="O96" s="3" t="s">
        <v>76</v>
      </c>
      <c r="P96" s="5">
        <v>65613</v>
      </c>
      <c r="Q96" s="3" t="s">
        <v>75</v>
      </c>
      <c r="R96" s="5">
        <v>238450</v>
      </c>
      <c r="S96" s="6">
        <v>44830.610358796301</v>
      </c>
      <c r="T96" s="6">
        <v>45191.610358796301</v>
      </c>
    </row>
    <row r="97" spans="1:20" ht="30" x14ac:dyDescent="0.25">
      <c r="A97" s="5">
        <v>15118</v>
      </c>
      <c r="B97" s="5" t="str">
        <f>VLOOKUP(A97,[1]R_TYPE_CFA!A:H,3,FALSE)</f>
        <v>CFA : nouveau</v>
      </c>
      <c r="C97" s="3" t="s">
        <v>298</v>
      </c>
      <c r="D97" s="3" t="s">
        <v>180</v>
      </c>
      <c r="E97" s="5">
        <v>15118</v>
      </c>
      <c r="F97" s="5" t="str">
        <f>VLOOKUP(E97,[1]R_TYPE_CFA!A:H,3,FALSE)</f>
        <v>CFA : nouveau</v>
      </c>
      <c r="G97" s="3" t="s">
        <v>298</v>
      </c>
      <c r="H97" s="3" t="s">
        <v>179</v>
      </c>
      <c r="I97" s="3" t="s">
        <v>180</v>
      </c>
      <c r="J97" s="5">
        <v>12446</v>
      </c>
      <c r="K97" s="3" t="s">
        <v>73</v>
      </c>
      <c r="L97" s="3" t="s">
        <v>2366</v>
      </c>
      <c r="M97" s="3" t="s">
        <v>74</v>
      </c>
      <c r="N97" s="3" t="s">
        <v>73</v>
      </c>
      <c r="O97" s="3" t="s">
        <v>76</v>
      </c>
      <c r="P97" s="5">
        <v>65613</v>
      </c>
      <c r="Q97" s="3" t="s">
        <v>75</v>
      </c>
      <c r="R97" s="5">
        <v>238451</v>
      </c>
      <c r="S97" s="6">
        <v>44585.610358796301</v>
      </c>
      <c r="T97" s="6">
        <v>44953.610358796301</v>
      </c>
    </row>
    <row r="98" spans="1:20" ht="60" x14ac:dyDescent="0.25">
      <c r="A98" s="5">
        <v>14263</v>
      </c>
      <c r="B98" s="5" t="str">
        <f>VLOOKUP(A98,[1]R_TYPE_CFA!A:H,3,FALSE)</f>
        <v>CFA : historique</v>
      </c>
      <c r="C98" s="3" t="s">
        <v>218</v>
      </c>
      <c r="D98" s="3" t="s">
        <v>219</v>
      </c>
      <c r="E98" s="5">
        <v>14263</v>
      </c>
      <c r="F98" s="5" t="str">
        <f>VLOOKUP(E98,[1]R_TYPE_CFA!A:H,3,FALSE)</f>
        <v>CFA : historique</v>
      </c>
      <c r="G98" s="3" t="s">
        <v>218</v>
      </c>
      <c r="H98" s="3" t="s">
        <v>256</v>
      </c>
      <c r="I98" s="3" t="s">
        <v>219</v>
      </c>
      <c r="J98" s="5">
        <v>7846</v>
      </c>
      <c r="K98" s="3" t="s">
        <v>352</v>
      </c>
      <c r="L98" s="3" t="s">
        <v>2364</v>
      </c>
      <c r="M98" s="3" t="s">
        <v>214</v>
      </c>
      <c r="N98" s="3" t="s">
        <v>353</v>
      </c>
      <c r="O98" s="3" t="s">
        <v>355</v>
      </c>
      <c r="P98" s="5">
        <v>34726</v>
      </c>
      <c r="Q98" s="3" t="s">
        <v>354</v>
      </c>
      <c r="R98" s="5">
        <v>238452</v>
      </c>
      <c r="S98" s="6">
        <v>44805.610358796301</v>
      </c>
      <c r="T98" s="6">
        <v>45838.610358796301</v>
      </c>
    </row>
    <row r="99" spans="1:20" ht="30" x14ac:dyDescent="0.25">
      <c r="A99" s="5">
        <v>14242</v>
      </c>
      <c r="B99" s="5" t="str">
        <f>VLOOKUP(A99,[1]R_TYPE_CFA!A:H,3,FALSE)</f>
        <v>CFA : historique</v>
      </c>
      <c r="C99" s="3" t="s">
        <v>184</v>
      </c>
      <c r="D99" s="3" t="s">
        <v>31</v>
      </c>
      <c r="E99" s="5">
        <v>14242</v>
      </c>
      <c r="F99" s="5" t="str">
        <f>VLOOKUP(E99,[1]R_TYPE_CFA!A:H,3,FALSE)</f>
        <v>CFA : historique</v>
      </c>
      <c r="G99" s="3" t="s">
        <v>184</v>
      </c>
      <c r="H99" s="3" t="s">
        <v>32</v>
      </c>
      <c r="I99" s="3" t="s">
        <v>31</v>
      </c>
      <c r="J99" s="5">
        <v>12717</v>
      </c>
      <c r="K99" s="3" t="s">
        <v>356</v>
      </c>
      <c r="L99" s="3" t="s">
        <v>28</v>
      </c>
      <c r="M99" s="3" t="s">
        <v>18</v>
      </c>
      <c r="N99" s="3" t="s">
        <v>356</v>
      </c>
      <c r="O99" s="3" t="s">
        <v>358</v>
      </c>
      <c r="P99" s="5">
        <v>13038</v>
      </c>
      <c r="Q99" s="3" t="s">
        <v>357</v>
      </c>
      <c r="R99" s="5">
        <v>238454</v>
      </c>
      <c r="S99" s="6">
        <v>44805.610358796301</v>
      </c>
      <c r="T99" s="6">
        <v>45471.610358796301</v>
      </c>
    </row>
    <row r="100" spans="1:20" ht="30" x14ac:dyDescent="0.25">
      <c r="A100" s="5">
        <v>22947</v>
      </c>
      <c r="B100" s="5" t="str">
        <f>VLOOKUP(A100,[1]R_TYPE_CFA!A:H,3,FALSE)</f>
        <v>CFA : historique</v>
      </c>
      <c r="C100" s="3" t="s">
        <v>94</v>
      </c>
      <c r="D100" s="3" t="s">
        <v>5</v>
      </c>
      <c r="E100" s="5">
        <v>14281</v>
      </c>
      <c r="F100" s="5" t="str">
        <f>VLOOKUP(E100,[1]R_TYPE_CFA!A:H,3,FALSE)</f>
        <v>CFA : antenne - historique</v>
      </c>
      <c r="G100" s="3" t="s">
        <v>95</v>
      </c>
      <c r="H100" s="3" t="s">
        <v>60</v>
      </c>
      <c r="I100" s="3" t="s">
        <v>61</v>
      </c>
      <c r="J100" s="5">
        <v>8443</v>
      </c>
      <c r="K100" s="3" t="s">
        <v>359</v>
      </c>
      <c r="L100" s="3" t="s">
        <v>2367</v>
      </c>
      <c r="M100" s="3" t="s">
        <v>9</v>
      </c>
      <c r="N100" s="3" t="s">
        <v>359</v>
      </c>
      <c r="O100" s="3" t="s">
        <v>361</v>
      </c>
      <c r="P100" s="5">
        <v>37925</v>
      </c>
      <c r="Q100" s="3" t="s">
        <v>360</v>
      </c>
      <c r="R100" s="5">
        <v>238455</v>
      </c>
      <c r="S100" s="6">
        <v>44805.610358796301</v>
      </c>
      <c r="T100" s="6">
        <v>45471.610358796301</v>
      </c>
    </row>
    <row r="101" spans="1:20" ht="60" x14ac:dyDescent="0.25">
      <c r="A101" s="5">
        <v>14284</v>
      </c>
      <c r="B101" s="5" t="str">
        <f>VLOOKUP(A101,[1]R_TYPE_CFA!A:H,3,FALSE)</f>
        <v>CFA : historique</v>
      </c>
      <c r="C101" s="3" t="s">
        <v>318</v>
      </c>
      <c r="D101" s="3" t="s">
        <v>13</v>
      </c>
      <c r="E101" s="5">
        <v>16453</v>
      </c>
      <c r="F101" s="5" t="str">
        <f>VLOOKUP(E101,[1]R_TYPE_CFA!A:H,3,FALSE)</f>
        <v>CFA : antenne - historique</v>
      </c>
      <c r="G101" s="3" t="s">
        <v>362</v>
      </c>
      <c r="H101" s="3" t="s">
        <v>363</v>
      </c>
      <c r="I101" s="3" t="s">
        <v>364</v>
      </c>
      <c r="J101" s="5">
        <v>8450</v>
      </c>
      <c r="K101" s="3" t="s">
        <v>365</v>
      </c>
      <c r="L101" s="3" t="s">
        <v>2368</v>
      </c>
      <c r="M101" s="3" t="s">
        <v>9</v>
      </c>
      <c r="N101" s="3" t="s">
        <v>365</v>
      </c>
      <c r="O101" s="3" t="s">
        <v>367</v>
      </c>
      <c r="P101" s="5">
        <v>44781</v>
      </c>
      <c r="Q101" s="3" t="s">
        <v>366</v>
      </c>
      <c r="R101" s="5">
        <v>238456</v>
      </c>
      <c r="S101" s="6">
        <v>44805.610358796301</v>
      </c>
      <c r="T101" s="6">
        <v>45838.610358796301</v>
      </c>
    </row>
    <row r="102" spans="1:20" ht="60" x14ac:dyDescent="0.25">
      <c r="A102" s="5">
        <v>14273</v>
      </c>
      <c r="B102" s="5" t="str">
        <f>VLOOKUP(A102,[1]R_TYPE_CFA!A:H,3,FALSE)</f>
        <v>CFA : historique</v>
      </c>
      <c r="C102" s="3" t="s">
        <v>368</v>
      </c>
      <c r="D102" s="3" t="s">
        <v>369</v>
      </c>
      <c r="E102" s="5">
        <v>14273</v>
      </c>
      <c r="F102" s="5" t="str">
        <f>VLOOKUP(E102,[1]R_TYPE_CFA!A:H,3,FALSE)</f>
        <v>CFA : historique</v>
      </c>
      <c r="G102" s="3" t="s">
        <v>368</v>
      </c>
      <c r="H102" s="3" t="s">
        <v>370</v>
      </c>
      <c r="I102" s="3" t="s">
        <v>369</v>
      </c>
      <c r="J102" s="5">
        <v>8452</v>
      </c>
      <c r="K102" s="3" t="s">
        <v>371</v>
      </c>
      <c r="L102" s="3" t="s">
        <v>2366</v>
      </c>
      <c r="M102" s="3" t="s">
        <v>9</v>
      </c>
      <c r="N102" s="3" t="s">
        <v>365</v>
      </c>
      <c r="O102" s="3" t="s">
        <v>367</v>
      </c>
      <c r="P102" s="5">
        <v>44781</v>
      </c>
      <c r="Q102" s="3" t="s">
        <v>366</v>
      </c>
      <c r="R102" s="5">
        <v>238457</v>
      </c>
      <c r="S102" s="6">
        <v>44804.610358796301</v>
      </c>
      <c r="T102" s="6">
        <v>45900.610358796301</v>
      </c>
    </row>
    <row r="103" spans="1:20" ht="75" x14ac:dyDescent="0.25">
      <c r="A103" s="5">
        <v>14263</v>
      </c>
      <c r="B103" s="5" t="str">
        <f>VLOOKUP(A103,[1]R_TYPE_CFA!A:H,3,FALSE)</f>
        <v>CFA : historique</v>
      </c>
      <c r="C103" s="3" t="s">
        <v>218</v>
      </c>
      <c r="D103" s="3" t="s">
        <v>219</v>
      </c>
      <c r="E103" s="5">
        <v>16927</v>
      </c>
      <c r="F103" s="5" t="str">
        <f>VLOOKUP(E103,[1]R_TYPE_CFA!A:H,3,FALSE)</f>
        <v>CFA : antenne - historique</v>
      </c>
      <c r="G103" s="3" t="s">
        <v>220</v>
      </c>
      <c r="H103" s="3" t="s">
        <v>163</v>
      </c>
      <c r="I103" s="3" t="s">
        <v>161</v>
      </c>
      <c r="J103" s="5">
        <v>8461</v>
      </c>
      <c r="K103" s="3" t="s">
        <v>306</v>
      </c>
      <c r="L103" s="3" t="s">
        <v>2365</v>
      </c>
      <c r="M103" s="3" t="s">
        <v>9</v>
      </c>
      <c r="N103" s="3" t="s">
        <v>306</v>
      </c>
      <c r="O103" s="3" t="s">
        <v>308</v>
      </c>
      <c r="P103" s="5">
        <v>36171</v>
      </c>
      <c r="Q103" s="3" t="s">
        <v>307</v>
      </c>
      <c r="R103" s="5">
        <v>238458</v>
      </c>
      <c r="S103" s="6">
        <v>44805.610358796301</v>
      </c>
      <c r="T103" s="6">
        <v>45838.610358796301</v>
      </c>
    </row>
    <row r="104" spans="1:20" ht="30" x14ac:dyDescent="0.25">
      <c r="A104" s="5">
        <v>14279</v>
      </c>
      <c r="B104" s="5" t="str">
        <f>VLOOKUP(A104,[1]R_TYPE_CFA!A:H,3,FALSE)</f>
        <v>CFA : historique</v>
      </c>
      <c r="C104" s="3" t="s">
        <v>136</v>
      </c>
      <c r="D104" s="3" t="s">
        <v>137</v>
      </c>
      <c r="E104" s="5">
        <v>14279</v>
      </c>
      <c r="F104" s="5" t="str">
        <f>VLOOKUP(E104,[1]R_TYPE_CFA!A:H,3,FALSE)</f>
        <v>CFA : historique</v>
      </c>
      <c r="G104" s="3" t="s">
        <v>136</v>
      </c>
      <c r="H104" s="3" t="s">
        <v>138</v>
      </c>
      <c r="I104" s="3" t="s">
        <v>137</v>
      </c>
      <c r="J104" s="5">
        <v>8464</v>
      </c>
      <c r="K104" s="3" t="s">
        <v>372</v>
      </c>
      <c r="L104" s="3" t="s">
        <v>28</v>
      </c>
      <c r="M104" s="3" t="s">
        <v>9</v>
      </c>
      <c r="N104" s="3" t="s">
        <v>372</v>
      </c>
      <c r="O104" s="3" t="s">
        <v>374</v>
      </c>
      <c r="P104" s="5">
        <v>64567</v>
      </c>
      <c r="Q104" s="3" t="s">
        <v>373</v>
      </c>
      <c r="R104" s="5">
        <v>238459</v>
      </c>
      <c r="S104" s="6">
        <v>44805.610358796301</v>
      </c>
      <c r="T104" s="6">
        <v>45838.610358796301</v>
      </c>
    </row>
    <row r="105" spans="1:20" ht="45" x14ac:dyDescent="0.25">
      <c r="A105" s="5">
        <v>14273</v>
      </c>
      <c r="B105" s="5" t="str">
        <f>VLOOKUP(A105,[1]R_TYPE_CFA!A:H,3,FALSE)</f>
        <v>CFA : historique</v>
      </c>
      <c r="C105" s="3" t="s">
        <v>368</v>
      </c>
      <c r="D105" s="3" t="s">
        <v>369</v>
      </c>
      <c r="E105" s="5">
        <v>14273</v>
      </c>
      <c r="F105" s="5" t="str">
        <f>VLOOKUP(E105,[1]R_TYPE_CFA!A:H,3,FALSE)</f>
        <v>CFA : historique</v>
      </c>
      <c r="G105" s="3" t="s">
        <v>368</v>
      </c>
      <c r="H105" s="3" t="s">
        <v>370</v>
      </c>
      <c r="I105" s="3" t="s">
        <v>369</v>
      </c>
      <c r="J105" s="5">
        <v>8466</v>
      </c>
      <c r="K105" s="3" t="s">
        <v>375</v>
      </c>
      <c r="L105" s="3" t="s">
        <v>2366</v>
      </c>
      <c r="M105" s="3" t="s">
        <v>9</v>
      </c>
      <c r="N105" s="3" t="s">
        <v>372</v>
      </c>
      <c r="O105" s="3" t="s">
        <v>374</v>
      </c>
      <c r="P105" s="5">
        <v>64567</v>
      </c>
      <c r="Q105" s="3" t="s">
        <v>373</v>
      </c>
      <c r="R105" s="5">
        <v>238460</v>
      </c>
      <c r="S105" s="6">
        <v>44805.610358796301</v>
      </c>
      <c r="T105" s="6">
        <v>45900.610358796301</v>
      </c>
    </row>
    <row r="106" spans="1:20" ht="45" x14ac:dyDescent="0.25">
      <c r="A106" s="5">
        <v>22947</v>
      </c>
      <c r="B106" s="5" t="str">
        <f>VLOOKUP(A106,[1]R_TYPE_CFA!A:H,3,FALSE)</f>
        <v>CFA : historique</v>
      </c>
      <c r="C106" s="3" t="s">
        <v>94</v>
      </c>
      <c r="D106" s="3" t="s">
        <v>5</v>
      </c>
      <c r="E106" s="5">
        <v>14274</v>
      </c>
      <c r="F106" s="5" t="str">
        <f>VLOOKUP(E106,[1]R_TYPE_CFA!A:H,3,FALSE)</f>
        <v>CFA : antenne - historique</v>
      </c>
      <c r="G106" s="3" t="s">
        <v>178</v>
      </c>
      <c r="H106" s="3" t="s">
        <v>179</v>
      </c>
      <c r="I106" s="3" t="s">
        <v>180</v>
      </c>
      <c r="J106" s="5">
        <v>8467</v>
      </c>
      <c r="K106" s="3" t="s">
        <v>376</v>
      </c>
      <c r="L106" s="3" t="s">
        <v>2366</v>
      </c>
      <c r="M106" s="3" t="s">
        <v>9</v>
      </c>
      <c r="N106" s="3" t="s">
        <v>376</v>
      </c>
      <c r="O106" s="3" t="s">
        <v>378</v>
      </c>
      <c r="P106" s="5">
        <v>56737</v>
      </c>
      <c r="Q106" s="3" t="s">
        <v>377</v>
      </c>
      <c r="R106" s="5">
        <v>238461</v>
      </c>
      <c r="S106" s="6">
        <v>44805.610358796301</v>
      </c>
      <c r="T106" s="6">
        <v>45471.610358796301</v>
      </c>
    </row>
    <row r="107" spans="1:20" ht="60" x14ac:dyDescent="0.25">
      <c r="A107" s="5">
        <v>22947</v>
      </c>
      <c r="B107" s="5" t="str">
        <f>VLOOKUP(A107,[1]R_TYPE_CFA!A:H,3,FALSE)</f>
        <v>CFA : historique</v>
      </c>
      <c r="C107" s="3" t="s">
        <v>94</v>
      </c>
      <c r="D107" s="3" t="s">
        <v>5</v>
      </c>
      <c r="E107" s="5">
        <v>14286</v>
      </c>
      <c r="F107" s="5" t="str">
        <f>VLOOKUP(E107,[1]R_TYPE_CFA!A:H,3,FALSE)</f>
        <v>CFA : antenne - historique</v>
      </c>
      <c r="G107" s="3" t="s">
        <v>286</v>
      </c>
      <c r="H107" s="3" t="s">
        <v>7</v>
      </c>
      <c r="I107" s="3" t="s">
        <v>5</v>
      </c>
      <c r="J107" s="5">
        <v>8468</v>
      </c>
      <c r="K107" s="3" t="s">
        <v>96</v>
      </c>
      <c r="L107" s="3" t="s">
        <v>2364</v>
      </c>
      <c r="M107" s="3" t="s">
        <v>9</v>
      </c>
      <c r="N107" s="3" t="s">
        <v>96</v>
      </c>
      <c r="O107" s="3" t="s">
        <v>98</v>
      </c>
      <c r="P107" s="5">
        <v>12249</v>
      </c>
      <c r="Q107" s="3" t="s">
        <v>97</v>
      </c>
      <c r="R107" s="5">
        <v>238462</v>
      </c>
      <c r="S107" s="6">
        <v>44805.610358796301</v>
      </c>
      <c r="T107" s="6">
        <v>45471.610358796301</v>
      </c>
    </row>
    <row r="108" spans="1:20" ht="60" x14ac:dyDescent="0.25">
      <c r="A108" s="5">
        <v>22947</v>
      </c>
      <c r="B108" s="5" t="str">
        <f>VLOOKUP(A108,[1]R_TYPE_CFA!A:H,3,FALSE)</f>
        <v>CFA : historique</v>
      </c>
      <c r="C108" s="3" t="s">
        <v>94</v>
      </c>
      <c r="D108" s="3" t="s">
        <v>5</v>
      </c>
      <c r="E108" s="5">
        <v>14286</v>
      </c>
      <c r="F108" s="5" t="str">
        <f>VLOOKUP(E108,[1]R_TYPE_CFA!A:H,3,FALSE)</f>
        <v>CFA : antenne - historique</v>
      </c>
      <c r="G108" s="3" t="s">
        <v>286</v>
      </c>
      <c r="H108" s="3" t="s">
        <v>7</v>
      </c>
      <c r="I108" s="3" t="s">
        <v>5</v>
      </c>
      <c r="J108" s="5">
        <v>8469</v>
      </c>
      <c r="K108" s="3" t="s">
        <v>91</v>
      </c>
      <c r="L108" s="3" t="s">
        <v>2364</v>
      </c>
      <c r="M108" s="3" t="s">
        <v>9</v>
      </c>
      <c r="N108" s="3" t="s">
        <v>91</v>
      </c>
      <c r="O108" s="3" t="s">
        <v>93</v>
      </c>
      <c r="P108" s="5">
        <v>2763</v>
      </c>
      <c r="Q108" s="3" t="s">
        <v>92</v>
      </c>
      <c r="R108" s="5">
        <v>238463</v>
      </c>
      <c r="S108" s="6">
        <v>44805.610358796301</v>
      </c>
      <c r="T108" s="6">
        <v>45472.610358796301</v>
      </c>
    </row>
    <row r="109" spans="1:20" ht="75" x14ac:dyDescent="0.25">
      <c r="A109" s="5">
        <v>14263</v>
      </c>
      <c r="B109" s="5" t="str">
        <f>VLOOKUP(A109,[1]R_TYPE_CFA!A:H,3,FALSE)</f>
        <v>CFA : historique</v>
      </c>
      <c r="C109" s="3" t="s">
        <v>218</v>
      </c>
      <c r="D109" s="3" t="s">
        <v>219</v>
      </c>
      <c r="E109" s="5">
        <v>16927</v>
      </c>
      <c r="F109" s="5" t="str">
        <f>VLOOKUP(E109,[1]R_TYPE_CFA!A:H,3,FALSE)</f>
        <v>CFA : antenne - historique</v>
      </c>
      <c r="G109" s="3" t="s">
        <v>220</v>
      </c>
      <c r="H109" s="3" t="s">
        <v>163</v>
      </c>
      <c r="I109" s="3" t="s">
        <v>161</v>
      </c>
      <c r="J109" s="5">
        <v>8476</v>
      </c>
      <c r="K109" s="3" t="s">
        <v>379</v>
      </c>
      <c r="L109" s="3" t="s">
        <v>2365</v>
      </c>
      <c r="M109" s="3" t="s">
        <v>74</v>
      </c>
      <c r="N109" s="3" t="s">
        <v>380</v>
      </c>
      <c r="O109" s="3" t="s">
        <v>382</v>
      </c>
      <c r="P109" s="5">
        <v>59845</v>
      </c>
      <c r="Q109" s="3" t="s">
        <v>381</v>
      </c>
      <c r="R109" s="5">
        <v>238464</v>
      </c>
      <c r="S109" s="6">
        <v>44805.610358796301</v>
      </c>
      <c r="T109" s="6">
        <v>45471.610358796301</v>
      </c>
    </row>
    <row r="110" spans="1:20" ht="60" x14ac:dyDescent="0.25">
      <c r="A110" s="5">
        <v>3462</v>
      </c>
      <c r="B110" s="5" t="str">
        <f>VLOOKUP(A110,[1]R_TYPE_CFA!A:H,3,FALSE)</f>
        <v>CFA : hors CVL</v>
      </c>
      <c r="C110" s="3" t="s">
        <v>114</v>
      </c>
      <c r="D110" s="3" t="s">
        <v>115</v>
      </c>
      <c r="E110" s="5">
        <v>14237</v>
      </c>
      <c r="F110" s="5" t="str">
        <f>VLOOKUP(E110,[1]R_TYPE_CFA!A:H,3,FALSE)</f>
        <v>CFA : antenne - hors CVL</v>
      </c>
      <c r="G110" s="3" t="s">
        <v>116</v>
      </c>
      <c r="H110" s="3" t="s">
        <v>44</v>
      </c>
      <c r="I110" s="3" t="s">
        <v>45</v>
      </c>
      <c r="J110" s="5">
        <v>8485</v>
      </c>
      <c r="K110" s="3" t="s">
        <v>105</v>
      </c>
      <c r="L110" s="3" t="s">
        <v>2366</v>
      </c>
      <c r="M110" s="3" t="s">
        <v>18</v>
      </c>
      <c r="N110" s="3" t="s">
        <v>105</v>
      </c>
      <c r="O110" s="3" t="s">
        <v>107</v>
      </c>
      <c r="P110" s="5">
        <v>63620</v>
      </c>
      <c r="Q110" s="3" t="s">
        <v>106</v>
      </c>
      <c r="R110" s="5">
        <v>238465</v>
      </c>
      <c r="S110" s="6">
        <v>44805.610358796301</v>
      </c>
      <c r="T110" s="6">
        <v>45472.610358796301</v>
      </c>
    </row>
    <row r="111" spans="1:20" ht="60" x14ac:dyDescent="0.25">
      <c r="A111" s="5">
        <v>22947</v>
      </c>
      <c r="B111" s="5" t="str">
        <f>VLOOKUP(A111,[1]R_TYPE_CFA!A:H,3,FALSE)</f>
        <v>CFA : historique</v>
      </c>
      <c r="C111" s="3" t="s">
        <v>94</v>
      </c>
      <c r="D111" s="3" t="s">
        <v>5</v>
      </c>
      <c r="E111" s="5">
        <v>14283</v>
      </c>
      <c r="F111" s="5" t="str">
        <f>VLOOKUP(E111,[1]R_TYPE_CFA!A:H,3,FALSE)</f>
        <v>CFA : antenne - historique</v>
      </c>
      <c r="G111" s="3" t="s">
        <v>312</v>
      </c>
      <c r="H111" s="3" t="s">
        <v>55</v>
      </c>
      <c r="I111" s="3" t="s">
        <v>13</v>
      </c>
      <c r="J111" s="5">
        <v>8486</v>
      </c>
      <c r="K111" s="3" t="s">
        <v>383</v>
      </c>
      <c r="L111" s="3" t="s">
        <v>2368</v>
      </c>
      <c r="M111" s="3" t="s">
        <v>18</v>
      </c>
      <c r="N111" s="3" t="s">
        <v>383</v>
      </c>
      <c r="O111" s="3" t="s">
        <v>385</v>
      </c>
      <c r="P111" s="5">
        <v>132520</v>
      </c>
      <c r="Q111" s="3" t="s">
        <v>384</v>
      </c>
      <c r="R111" s="5">
        <v>238466</v>
      </c>
      <c r="S111" s="6">
        <v>44805.610358796301</v>
      </c>
      <c r="T111" s="6">
        <v>45472.610358796301</v>
      </c>
    </row>
    <row r="112" spans="1:20" ht="30" x14ac:dyDescent="0.25">
      <c r="A112" s="5">
        <v>22947</v>
      </c>
      <c r="B112" s="5" t="str">
        <f>VLOOKUP(A112,[1]R_TYPE_CFA!A:H,3,FALSE)</f>
        <v>CFA : historique</v>
      </c>
      <c r="C112" s="3" t="s">
        <v>94</v>
      </c>
      <c r="D112" s="3" t="s">
        <v>5</v>
      </c>
      <c r="E112" s="5">
        <v>14281</v>
      </c>
      <c r="F112" s="5" t="str">
        <f>VLOOKUP(E112,[1]R_TYPE_CFA!A:H,3,FALSE)</f>
        <v>CFA : antenne - historique</v>
      </c>
      <c r="G112" s="3" t="s">
        <v>95</v>
      </c>
      <c r="H112" s="3" t="s">
        <v>60</v>
      </c>
      <c r="I112" s="3" t="s">
        <v>61</v>
      </c>
      <c r="J112" s="5">
        <v>8489</v>
      </c>
      <c r="K112" s="3" t="s">
        <v>386</v>
      </c>
      <c r="L112" s="3" t="s">
        <v>2367</v>
      </c>
      <c r="M112" s="3" t="s">
        <v>18</v>
      </c>
      <c r="N112" s="3" t="s">
        <v>386</v>
      </c>
      <c r="O112" s="3" t="s">
        <v>388</v>
      </c>
      <c r="P112" s="5">
        <v>28419</v>
      </c>
      <c r="Q112" s="3" t="s">
        <v>387</v>
      </c>
      <c r="R112" s="5">
        <v>238467</v>
      </c>
      <c r="S112" s="6">
        <v>44805.610358796301</v>
      </c>
      <c r="T112" s="6">
        <v>45471.610358796301</v>
      </c>
    </row>
    <row r="113" spans="1:20" ht="30" x14ac:dyDescent="0.25">
      <c r="A113" s="5">
        <v>15203</v>
      </c>
      <c r="B113" s="5" t="str">
        <f>VLOOKUP(A113,[1]R_TYPE_CFA!A:H,3,FALSE)</f>
        <v>CFA : nouveau</v>
      </c>
      <c r="C113" s="3" t="s">
        <v>389</v>
      </c>
      <c r="D113" s="3" t="s">
        <v>390</v>
      </c>
      <c r="E113" s="5">
        <v>15203</v>
      </c>
      <c r="F113" s="5" t="str">
        <f>VLOOKUP(E113,[1]R_TYPE_CFA!A:H,3,FALSE)</f>
        <v>CFA : nouveau</v>
      </c>
      <c r="G113" s="3" t="s">
        <v>389</v>
      </c>
      <c r="H113" s="3" t="s">
        <v>391</v>
      </c>
      <c r="I113" s="3" t="s">
        <v>390</v>
      </c>
      <c r="J113" s="5">
        <v>8547</v>
      </c>
      <c r="K113" s="3" t="s">
        <v>365</v>
      </c>
      <c r="L113" s="3" t="s">
        <v>2366</v>
      </c>
      <c r="M113" s="3" t="s">
        <v>9</v>
      </c>
      <c r="N113" s="3" t="s">
        <v>365</v>
      </c>
      <c r="O113" s="3" t="s">
        <v>367</v>
      </c>
      <c r="P113" s="5">
        <v>44781</v>
      </c>
      <c r="Q113" s="3" t="s">
        <v>366</v>
      </c>
      <c r="R113" s="5">
        <v>238472</v>
      </c>
      <c r="S113" s="6">
        <v>44805.610358796301</v>
      </c>
      <c r="T113" s="6">
        <v>45838.610358796301</v>
      </c>
    </row>
    <row r="114" spans="1:20" ht="60" x14ac:dyDescent="0.25">
      <c r="A114" s="5">
        <v>14331</v>
      </c>
      <c r="B114" s="5" t="str">
        <f>VLOOKUP(A114,[1]R_TYPE_CFA!A:H,3,FALSE)</f>
        <v>CFA : nouveau</v>
      </c>
      <c r="C114" s="3" t="s">
        <v>263</v>
      </c>
      <c r="D114" s="3" t="s">
        <v>264</v>
      </c>
      <c r="E114" s="5">
        <v>14331</v>
      </c>
      <c r="F114" s="5" t="str">
        <f>VLOOKUP(E114,[1]R_TYPE_CFA!A:H,3,FALSE)</f>
        <v>CFA : nouveau</v>
      </c>
      <c r="G114" s="3" t="s">
        <v>263</v>
      </c>
      <c r="H114" s="3" t="s">
        <v>265</v>
      </c>
      <c r="I114" s="3" t="s">
        <v>264</v>
      </c>
      <c r="J114" s="5">
        <v>8550</v>
      </c>
      <c r="K114" s="3" t="s">
        <v>392</v>
      </c>
      <c r="L114" s="3" t="s">
        <v>2366</v>
      </c>
      <c r="M114" s="3" t="s">
        <v>9</v>
      </c>
      <c r="N114" s="3" t="s">
        <v>393</v>
      </c>
      <c r="O114" s="3" t="s">
        <v>395</v>
      </c>
      <c r="P114" s="5">
        <v>132239</v>
      </c>
      <c r="Q114" s="3" t="s">
        <v>394</v>
      </c>
      <c r="R114" s="5">
        <v>238473</v>
      </c>
      <c r="S114" s="6">
        <v>44805.610358796301</v>
      </c>
      <c r="T114" s="6">
        <v>45838.610358796301</v>
      </c>
    </row>
    <row r="115" spans="1:20" ht="30" x14ac:dyDescent="0.25">
      <c r="A115" s="5">
        <v>14280</v>
      </c>
      <c r="B115" s="5" t="str">
        <f>VLOOKUP(A115,[1]R_TYPE_CFA!A:H,3,FALSE)</f>
        <v>CFA : historique</v>
      </c>
      <c r="C115" s="3" t="s">
        <v>172</v>
      </c>
      <c r="D115" s="3" t="s">
        <v>173</v>
      </c>
      <c r="E115" s="5">
        <v>14280</v>
      </c>
      <c r="F115" s="5" t="str">
        <f>VLOOKUP(E115,[1]R_TYPE_CFA!A:H,3,FALSE)</f>
        <v>CFA : historique</v>
      </c>
      <c r="G115" s="3" t="s">
        <v>172</v>
      </c>
      <c r="H115" s="3" t="s">
        <v>174</v>
      </c>
      <c r="I115" s="3" t="s">
        <v>173</v>
      </c>
      <c r="J115" s="5">
        <v>12749</v>
      </c>
      <c r="K115" s="3" t="s">
        <v>396</v>
      </c>
      <c r="L115" s="3" t="s">
        <v>2365</v>
      </c>
      <c r="M115" s="3" t="s">
        <v>18</v>
      </c>
      <c r="N115" s="3" t="s">
        <v>396</v>
      </c>
      <c r="O115" s="3" t="s">
        <v>398</v>
      </c>
      <c r="P115" s="5">
        <v>37889</v>
      </c>
      <c r="Q115" s="3" t="s">
        <v>397</v>
      </c>
      <c r="R115" s="5">
        <v>238475</v>
      </c>
      <c r="S115" s="6">
        <v>44805.610358796301</v>
      </c>
      <c r="T115" s="6">
        <v>45167.610358796301</v>
      </c>
    </row>
    <row r="116" spans="1:20" ht="30" x14ac:dyDescent="0.25">
      <c r="A116" s="5">
        <v>15118</v>
      </c>
      <c r="B116" s="5" t="str">
        <f>VLOOKUP(A116,[1]R_TYPE_CFA!A:H,3,FALSE)</f>
        <v>CFA : nouveau</v>
      </c>
      <c r="C116" s="3" t="s">
        <v>298</v>
      </c>
      <c r="D116" s="3" t="s">
        <v>180</v>
      </c>
      <c r="E116" s="5">
        <v>15118</v>
      </c>
      <c r="F116" s="5" t="str">
        <f>VLOOKUP(E116,[1]R_TYPE_CFA!A:H,3,FALSE)</f>
        <v>CFA : nouveau</v>
      </c>
      <c r="G116" s="3" t="s">
        <v>298</v>
      </c>
      <c r="H116" s="3" t="s">
        <v>179</v>
      </c>
      <c r="I116" s="3" t="s">
        <v>180</v>
      </c>
      <c r="J116" s="5">
        <v>12843</v>
      </c>
      <c r="K116" s="3" t="s">
        <v>399</v>
      </c>
      <c r="L116" s="3" t="s">
        <v>2366</v>
      </c>
      <c r="M116" s="3" t="s">
        <v>9</v>
      </c>
      <c r="N116" s="3" t="s">
        <v>399</v>
      </c>
      <c r="O116" s="3" t="s">
        <v>401</v>
      </c>
      <c r="P116" s="5">
        <v>65411</v>
      </c>
      <c r="Q116" s="3" t="s">
        <v>400</v>
      </c>
      <c r="R116" s="5">
        <v>238477</v>
      </c>
      <c r="S116" s="6">
        <v>44830.610358796301</v>
      </c>
      <c r="T116" s="6">
        <v>45191.610358796301</v>
      </c>
    </row>
    <row r="117" spans="1:20" ht="30" x14ac:dyDescent="0.25">
      <c r="A117" s="5">
        <v>15118</v>
      </c>
      <c r="B117" s="5" t="str">
        <f>VLOOKUP(A117,[1]R_TYPE_CFA!A:H,3,FALSE)</f>
        <v>CFA : nouveau</v>
      </c>
      <c r="C117" s="3" t="s">
        <v>298</v>
      </c>
      <c r="D117" s="3" t="s">
        <v>180</v>
      </c>
      <c r="E117" s="5">
        <v>15118</v>
      </c>
      <c r="F117" s="5" t="str">
        <f>VLOOKUP(E117,[1]R_TYPE_CFA!A:H,3,FALSE)</f>
        <v>CFA : nouveau</v>
      </c>
      <c r="G117" s="3" t="s">
        <v>298</v>
      </c>
      <c r="H117" s="3" t="s">
        <v>179</v>
      </c>
      <c r="I117" s="3" t="s">
        <v>180</v>
      </c>
      <c r="J117" s="5">
        <v>12843</v>
      </c>
      <c r="K117" s="3" t="s">
        <v>399</v>
      </c>
      <c r="L117" s="3" t="s">
        <v>2366</v>
      </c>
      <c r="M117" s="3" t="s">
        <v>9</v>
      </c>
      <c r="N117" s="3" t="s">
        <v>399</v>
      </c>
      <c r="O117" s="3" t="s">
        <v>401</v>
      </c>
      <c r="P117" s="5">
        <v>65411</v>
      </c>
      <c r="Q117" s="3" t="s">
        <v>400</v>
      </c>
      <c r="R117" s="5">
        <v>238478</v>
      </c>
      <c r="S117" s="6">
        <v>44620.610358796301</v>
      </c>
      <c r="T117" s="6">
        <v>44987.610358796301</v>
      </c>
    </row>
    <row r="118" spans="1:20" ht="45" x14ac:dyDescent="0.25">
      <c r="A118" s="5">
        <v>13894</v>
      </c>
      <c r="B118" s="5" t="str">
        <f>VLOOKUP(A118,[1]R_TYPE_CFA!A:H,3,FALSE)</f>
        <v>CFA : nouveau</v>
      </c>
      <c r="C118" s="3" t="s">
        <v>402</v>
      </c>
      <c r="D118" s="3" t="s">
        <v>45</v>
      </c>
      <c r="E118" s="5">
        <v>13894</v>
      </c>
      <c r="F118" s="5" t="str">
        <f>VLOOKUP(E118,[1]R_TYPE_CFA!A:H,3,FALSE)</f>
        <v>CFA : nouveau</v>
      </c>
      <c r="G118" s="3" t="s">
        <v>402</v>
      </c>
      <c r="H118" s="3" t="s">
        <v>44</v>
      </c>
      <c r="I118" s="3" t="s">
        <v>45</v>
      </c>
      <c r="J118" s="5">
        <v>12981</v>
      </c>
      <c r="K118" s="3" t="s">
        <v>126</v>
      </c>
      <c r="L118" s="3" t="s">
        <v>2366</v>
      </c>
      <c r="M118" s="3" t="s">
        <v>9</v>
      </c>
      <c r="N118" s="3" t="s">
        <v>126</v>
      </c>
      <c r="O118" s="3" t="s">
        <v>128</v>
      </c>
      <c r="P118" s="5">
        <v>133739</v>
      </c>
      <c r="Q118" s="3" t="s">
        <v>127</v>
      </c>
      <c r="R118" s="5">
        <v>238479</v>
      </c>
      <c r="S118" s="6">
        <v>44809.610358796301</v>
      </c>
      <c r="T118" s="6">
        <v>45087.610358796301</v>
      </c>
    </row>
    <row r="119" spans="1:20" ht="30" x14ac:dyDescent="0.25">
      <c r="A119" s="5">
        <v>16189</v>
      </c>
      <c r="B119" s="5" t="str">
        <f>VLOOKUP(A119,[1]R_TYPE_CFA!A:H,3,FALSE)</f>
        <v>CFA : historique</v>
      </c>
      <c r="C119" s="3" t="s">
        <v>103</v>
      </c>
      <c r="D119" s="3" t="s">
        <v>5</v>
      </c>
      <c r="E119" s="5">
        <v>14123</v>
      </c>
      <c r="F119" s="5" t="str">
        <f>VLOOKUP(E119,[1]R_TYPE_CFA!A:H,3,FALSE)</f>
        <v>CFA : antenne - historique</v>
      </c>
      <c r="G119" s="3" t="s">
        <v>104</v>
      </c>
      <c r="H119" s="3" t="s">
        <v>32</v>
      </c>
      <c r="I119" s="3" t="s">
        <v>31</v>
      </c>
      <c r="J119" s="5">
        <v>13113</v>
      </c>
      <c r="K119" s="3" t="s">
        <v>403</v>
      </c>
      <c r="L119" s="3" t="s">
        <v>28</v>
      </c>
      <c r="M119" s="3" t="s">
        <v>9</v>
      </c>
      <c r="N119" s="3" t="s">
        <v>404</v>
      </c>
      <c r="O119" s="3" t="s">
        <v>406</v>
      </c>
      <c r="P119" s="5">
        <v>57534</v>
      </c>
      <c r="Q119" s="3" t="s">
        <v>405</v>
      </c>
      <c r="R119" s="5">
        <v>238480</v>
      </c>
      <c r="S119" s="6">
        <v>44805.610358796301</v>
      </c>
      <c r="T119" s="6">
        <v>45471.610358796301</v>
      </c>
    </row>
    <row r="120" spans="1:20" ht="30" x14ac:dyDescent="0.25">
      <c r="A120" s="5">
        <v>16189</v>
      </c>
      <c r="B120" s="5" t="str">
        <f>VLOOKUP(A120,[1]R_TYPE_CFA!A:H,3,FALSE)</f>
        <v>CFA : historique</v>
      </c>
      <c r="C120" s="3" t="s">
        <v>103</v>
      </c>
      <c r="D120" s="3" t="s">
        <v>5</v>
      </c>
      <c r="E120" s="5">
        <v>14123</v>
      </c>
      <c r="F120" s="5" t="str">
        <f>VLOOKUP(E120,[1]R_TYPE_CFA!A:H,3,FALSE)</f>
        <v>CFA : antenne - historique</v>
      </c>
      <c r="G120" s="3" t="s">
        <v>104</v>
      </c>
      <c r="H120" s="3" t="s">
        <v>32</v>
      </c>
      <c r="I120" s="3" t="s">
        <v>31</v>
      </c>
      <c r="J120" s="5">
        <v>13115</v>
      </c>
      <c r="K120" s="3" t="s">
        <v>407</v>
      </c>
      <c r="L120" s="3" t="s">
        <v>28</v>
      </c>
      <c r="M120" s="3" t="s">
        <v>9</v>
      </c>
      <c r="N120" s="3" t="s">
        <v>408</v>
      </c>
      <c r="O120" s="3" t="s">
        <v>410</v>
      </c>
      <c r="P120" s="5">
        <v>58454</v>
      </c>
      <c r="Q120" s="3" t="s">
        <v>409</v>
      </c>
      <c r="R120" s="5">
        <v>238481</v>
      </c>
      <c r="S120" s="6">
        <v>44805.610358796301</v>
      </c>
      <c r="T120" s="6">
        <v>45471.610358796301</v>
      </c>
    </row>
    <row r="121" spans="1:20" ht="30" x14ac:dyDescent="0.25">
      <c r="A121" s="5">
        <v>16189</v>
      </c>
      <c r="B121" s="5" t="str">
        <f>VLOOKUP(A121,[1]R_TYPE_CFA!A:H,3,FALSE)</f>
        <v>CFA : historique</v>
      </c>
      <c r="C121" s="3" t="s">
        <v>103</v>
      </c>
      <c r="D121" s="3" t="s">
        <v>5</v>
      </c>
      <c r="E121" s="5">
        <v>14154</v>
      </c>
      <c r="F121" s="5" t="str">
        <f>VLOOKUP(E121,[1]R_TYPE_CFA!A:H,3,FALSE)</f>
        <v>CFA : antenne - historique</v>
      </c>
      <c r="G121" s="3" t="s">
        <v>411</v>
      </c>
      <c r="H121" s="3" t="s">
        <v>23</v>
      </c>
      <c r="I121" s="3" t="s">
        <v>24</v>
      </c>
      <c r="J121" s="5">
        <v>13118</v>
      </c>
      <c r="K121" s="3" t="s">
        <v>412</v>
      </c>
      <c r="L121" s="3" t="s">
        <v>2365</v>
      </c>
      <c r="M121" s="3" t="s">
        <v>9</v>
      </c>
      <c r="N121" s="3" t="s">
        <v>413</v>
      </c>
      <c r="O121" s="3" t="s">
        <v>415</v>
      </c>
      <c r="P121" s="5">
        <v>18123</v>
      </c>
      <c r="Q121" s="3" t="s">
        <v>414</v>
      </c>
      <c r="R121" s="5">
        <v>238482</v>
      </c>
      <c r="S121" s="6">
        <v>44805.610358796301</v>
      </c>
      <c r="T121" s="6">
        <v>45838.610358796301</v>
      </c>
    </row>
    <row r="122" spans="1:20" ht="30" x14ac:dyDescent="0.25">
      <c r="A122" s="5">
        <v>16189</v>
      </c>
      <c r="B122" s="5" t="str">
        <f>VLOOKUP(A122,[1]R_TYPE_CFA!A:H,3,FALSE)</f>
        <v>CFA : historique</v>
      </c>
      <c r="C122" s="3" t="s">
        <v>103</v>
      </c>
      <c r="D122" s="3" t="s">
        <v>5</v>
      </c>
      <c r="E122" s="5">
        <v>14154</v>
      </c>
      <c r="F122" s="5" t="str">
        <f>VLOOKUP(E122,[1]R_TYPE_CFA!A:H,3,FALSE)</f>
        <v>CFA : antenne - historique</v>
      </c>
      <c r="G122" s="3" t="s">
        <v>411</v>
      </c>
      <c r="H122" s="3" t="s">
        <v>23</v>
      </c>
      <c r="I122" s="3" t="s">
        <v>24</v>
      </c>
      <c r="J122" s="5">
        <v>13119</v>
      </c>
      <c r="K122" s="3" t="s">
        <v>407</v>
      </c>
      <c r="L122" s="3" t="s">
        <v>2365</v>
      </c>
      <c r="M122" s="3" t="s">
        <v>9</v>
      </c>
      <c r="N122" s="3" t="s">
        <v>408</v>
      </c>
      <c r="O122" s="3" t="s">
        <v>410</v>
      </c>
      <c r="P122" s="5">
        <v>58454</v>
      </c>
      <c r="Q122" s="3" t="s">
        <v>409</v>
      </c>
      <c r="R122" s="5">
        <v>238483</v>
      </c>
      <c r="S122" s="6">
        <v>44805.610358796301</v>
      </c>
      <c r="T122" s="6">
        <v>45471.610358796301</v>
      </c>
    </row>
    <row r="123" spans="1:20" ht="30" x14ac:dyDescent="0.25">
      <c r="A123" s="5">
        <v>16189</v>
      </c>
      <c r="B123" s="5" t="str">
        <f>VLOOKUP(A123,[1]R_TYPE_CFA!A:H,3,FALSE)</f>
        <v>CFA : historique</v>
      </c>
      <c r="C123" s="3" t="s">
        <v>103</v>
      </c>
      <c r="D123" s="3" t="s">
        <v>5</v>
      </c>
      <c r="E123" s="5">
        <v>14123</v>
      </c>
      <c r="F123" s="5" t="str">
        <f>VLOOKUP(E123,[1]R_TYPE_CFA!A:H,3,FALSE)</f>
        <v>CFA : antenne - historique</v>
      </c>
      <c r="G123" s="3" t="s">
        <v>104</v>
      </c>
      <c r="H123" s="3" t="s">
        <v>32</v>
      </c>
      <c r="I123" s="3" t="s">
        <v>31</v>
      </c>
      <c r="J123" s="5">
        <v>13120</v>
      </c>
      <c r="K123" s="3" t="s">
        <v>416</v>
      </c>
      <c r="L123" s="3" t="s">
        <v>28</v>
      </c>
      <c r="M123" s="3" t="s">
        <v>9</v>
      </c>
      <c r="N123" s="3" t="s">
        <v>417</v>
      </c>
      <c r="O123" s="3" t="s">
        <v>419</v>
      </c>
      <c r="P123" s="5">
        <v>53824</v>
      </c>
      <c r="Q123" s="3" t="s">
        <v>418</v>
      </c>
      <c r="R123" s="5">
        <v>238484</v>
      </c>
      <c r="S123" s="6">
        <v>44805.610358796301</v>
      </c>
      <c r="T123" s="6">
        <v>45472.610358796301</v>
      </c>
    </row>
    <row r="124" spans="1:20" ht="45" x14ac:dyDescent="0.25">
      <c r="A124" s="5">
        <v>16189</v>
      </c>
      <c r="B124" s="5" t="str">
        <f>VLOOKUP(A124,[1]R_TYPE_CFA!A:H,3,FALSE)</f>
        <v>CFA : historique</v>
      </c>
      <c r="C124" s="3" t="s">
        <v>103</v>
      </c>
      <c r="D124" s="3" t="s">
        <v>5</v>
      </c>
      <c r="E124" s="5">
        <v>14157</v>
      </c>
      <c r="F124" s="5" t="str">
        <f>VLOOKUP(E124,[1]R_TYPE_CFA!A:H,3,FALSE)</f>
        <v>CFA : antenne - historique</v>
      </c>
      <c r="G124" s="3" t="s">
        <v>420</v>
      </c>
      <c r="H124" s="3" t="s">
        <v>421</v>
      </c>
      <c r="I124" s="3" t="s">
        <v>422</v>
      </c>
      <c r="J124" s="5">
        <v>13121</v>
      </c>
      <c r="K124" s="3" t="s">
        <v>423</v>
      </c>
      <c r="L124" s="3" t="s">
        <v>2365</v>
      </c>
      <c r="M124" s="3" t="s">
        <v>9</v>
      </c>
      <c r="N124" s="3" t="s">
        <v>424</v>
      </c>
      <c r="O124" s="3" t="s">
        <v>426</v>
      </c>
      <c r="P124" s="5">
        <v>132599</v>
      </c>
      <c r="Q124" s="3" t="s">
        <v>425</v>
      </c>
      <c r="R124" s="5">
        <v>238485</v>
      </c>
      <c r="S124" s="6">
        <v>44805.610358796301</v>
      </c>
      <c r="T124" s="6">
        <v>45838.610358796301</v>
      </c>
    </row>
    <row r="125" spans="1:20" ht="45" x14ac:dyDescent="0.25">
      <c r="A125" s="5">
        <v>16189</v>
      </c>
      <c r="B125" s="5" t="str">
        <f>VLOOKUP(A125,[1]R_TYPE_CFA!A:H,3,FALSE)</f>
        <v>CFA : historique</v>
      </c>
      <c r="C125" s="3" t="s">
        <v>103</v>
      </c>
      <c r="D125" s="3" t="s">
        <v>5</v>
      </c>
      <c r="E125" s="5">
        <v>14177</v>
      </c>
      <c r="F125" s="5" t="str">
        <f>VLOOKUP(E125,[1]R_TYPE_CFA!A:H,3,FALSE)</f>
        <v>CFA : antenne - historique</v>
      </c>
      <c r="G125" s="3" t="s">
        <v>149</v>
      </c>
      <c r="H125" s="3" t="s">
        <v>44</v>
      </c>
      <c r="I125" s="3" t="s">
        <v>150</v>
      </c>
      <c r="J125" s="5">
        <v>13121</v>
      </c>
      <c r="K125" s="3" t="s">
        <v>423</v>
      </c>
      <c r="L125" s="3" t="s">
        <v>2366</v>
      </c>
      <c r="M125" s="3" t="s">
        <v>9</v>
      </c>
      <c r="N125" s="3" t="s">
        <v>424</v>
      </c>
      <c r="O125" s="3" t="s">
        <v>426</v>
      </c>
      <c r="P125" s="5">
        <v>132599</v>
      </c>
      <c r="Q125" s="3" t="s">
        <v>425</v>
      </c>
      <c r="R125" s="5">
        <v>238487</v>
      </c>
      <c r="S125" s="6">
        <v>44805.610358796301</v>
      </c>
      <c r="T125" s="6">
        <v>45838.610358796301</v>
      </c>
    </row>
    <row r="126" spans="1:20" ht="45" x14ac:dyDescent="0.25">
      <c r="A126" s="5">
        <v>16189</v>
      </c>
      <c r="B126" s="5" t="str">
        <f>VLOOKUP(A126,[1]R_TYPE_CFA!A:H,3,FALSE)</f>
        <v>CFA : historique</v>
      </c>
      <c r="C126" s="3" t="s">
        <v>103</v>
      </c>
      <c r="D126" s="3" t="s">
        <v>5</v>
      </c>
      <c r="E126" s="5">
        <v>14182</v>
      </c>
      <c r="F126" s="5" t="str">
        <f>VLOOKUP(E126,[1]R_TYPE_CFA!A:H,3,FALSE)</f>
        <v>CFA : antenne - historique</v>
      </c>
      <c r="G126" s="3" t="s">
        <v>427</v>
      </c>
      <c r="H126" s="3" t="s">
        <v>429</v>
      </c>
      <c r="I126" s="3" t="s">
        <v>430</v>
      </c>
      <c r="J126" s="5">
        <v>13121</v>
      </c>
      <c r="K126" s="3" t="s">
        <v>423</v>
      </c>
      <c r="L126" s="3" t="s">
        <v>2366</v>
      </c>
      <c r="M126" s="3" t="s">
        <v>9</v>
      </c>
      <c r="N126" s="3" t="s">
        <v>424</v>
      </c>
      <c r="O126" s="3" t="s">
        <v>426</v>
      </c>
      <c r="P126" s="5">
        <v>132599</v>
      </c>
      <c r="Q126" s="3" t="s">
        <v>425</v>
      </c>
      <c r="R126" s="5">
        <v>238488</v>
      </c>
      <c r="S126" s="6">
        <v>44805.610358796301</v>
      </c>
      <c r="T126" s="6">
        <v>45838.610358796301</v>
      </c>
    </row>
    <row r="127" spans="1:20" ht="30" x14ac:dyDescent="0.25">
      <c r="A127" s="5">
        <v>15118</v>
      </c>
      <c r="B127" s="5" t="str">
        <f>VLOOKUP(A127,[1]R_TYPE_CFA!A:H,3,FALSE)</f>
        <v>CFA : nouveau</v>
      </c>
      <c r="C127" s="3" t="s">
        <v>298</v>
      </c>
      <c r="D127" s="3" t="s">
        <v>180</v>
      </c>
      <c r="E127" s="5">
        <v>15118</v>
      </c>
      <c r="F127" s="5" t="str">
        <f>VLOOKUP(E127,[1]R_TYPE_CFA!A:H,3,FALSE)</f>
        <v>CFA : nouveau</v>
      </c>
      <c r="G127" s="3" t="s">
        <v>298</v>
      </c>
      <c r="H127" s="3" t="s">
        <v>179</v>
      </c>
      <c r="I127" s="3" t="s">
        <v>180</v>
      </c>
      <c r="J127" s="5">
        <v>13145</v>
      </c>
      <c r="K127" s="3" t="s">
        <v>431</v>
      </c>
      <c r="L127" s="3" t="s">
        <v>2366</v>
      </c>
      <c r="M127" s="3" t="s">
        <v>74</v>
      </c>
      <c r="N127" s="3" t="s">
        <v>431</v>
      </c>
      <c r="O127" s="3" t="s">
        <v>433</v>
      </c>
      <c r="P127" s="5">
        <v>133193</v>
      </c>
      <c r="Q127" s="3" t="s">
        <v>432</v>
      </c>
      <c r="R127" s="5">
        <v>238490</v>
      </c>
      <c r="S127" s="6">
        <v>44641.610358796301</v>
      </c>
      <c r="T127" s="6">
        <v>45009.610358796301</v>
      </c>
    </row>
    <row r="128" spans="1:20" ht="60" x14ac:dyDescent="0.25">
      <c r="A128" s="5">
        <v>22947</v>
      </c>
      <c r="B128" s="5" t="str">
        <f>VLOOKUP(A128,[1]R_TYPE_CFA!A:H,3,FALSE)</f>
        <v>CFA : historique</v>
      </c>
      <c r="C128" s="3" t="s">
        <v>94</v>
      </c>
      <c r="D128" s="3" t="s">
        <v>5</v>
      </c>
      <c r="E128" s="5">
        <v>14283</v>
      </c>
      <c r="F128" s="5" t="str">
        <f>VLOOKUP(E128,[1]R_TYPE_CFA!A:H,3,FALSE)</f>
        <v>CFA : antenne - historique</v>
      </c>
      <c r="G128" s="3" t="s">
        <v>312</v>
      </c>
      <c r="H128" s="3" t="s">
        <v>55</v>
      </c>
      <c r="I128" s="3" t="s">
        <v>13</v>
      </c>
      <c r="J128" s="5">
        <v>13148</v>
      </c>
      <c r="K128" s="3" t="s">
        <v>434</v>
      </c>
      <c r="L128" s="3" t="s">
        <v>2368</v>
      </c>
      <c r="M128" s="3" t="s">
        <v>74</v>
      </c>
      <c r="N128" s="3" t="s">
        <v>434</v>
      </c>
      <c r="O128" s="3" t="s">
        <v>436</v>
      </c>
      <c r="P128" s="5">
        <v>135267</v>
      </c>
      <c r="Q128" s="3" t="s">
        <v>435</v>
      </c>
      <c r="R128" s="5">
        <v>238491</v>
      </c>
      <c r="S128" s="6">
        <v>44835.610358796301</v>
      </c>
      <c r="T128" s="6">
        <v>45230.610358796301</v>
      </c>
    </row>
    <row r="129" spans="1:20" ht="60" x14ac:dyDescent="0.25">
      <c r="A129" s="5">
        <v>3462</v>
      </c>
      <c r="B129" s="5" t="str">
        <f>VLOOKUP(A129,[1]R_TYPE_CFA!A:H,3,FALSE)</f>
        <v>CFA : hors CVL</v>
      </c>
      <c r="C129" s="3" t="s">
        <v>114</v>
      </c>
      <c r="D129" s="3" t="s">
        <v>115</v>
      </c>
      <c r="E129" s="5">
        <v>14237</v>
      </c>
      <c r="F129" s="5" t="str">
        <f>VLOOKUP(E129,[1]R_TYPE_CFA!A:H,3,FALSE)</f>
        <v>CFA : antenne - hors CVL</v>
      </c>
      <c r="G129" s="3" t="s">
        <v>116</v>
      </c>
      <c r="H129" s="3" t="s">
        <v>44</v>
      </c>
      <c r="I129" s="3" t="s">
        <v>45</v>
      </c>
      <c r="J129" s="5">
        <v>13151</v>
      </c>
      <c r="K129" s="3" t="s">
        <v>437</v>
      </c>
      <c r="L129" s="3" t="s">
        <v>2366</v>
      </c>
      <c r="M129" s="3" t="s">
        <v>9</v>
      </c>
      <c r="N129" s="3" t="s">
        <v>437</v>
      </c>
      <c r="O129" s="3" t="s">
        <v>439</v>
      </c>
      <c r="P129" s="5">
        <v>57588</v>
      </c>
      <c r="Q129" s="3" t="s">
        <v>438</v>
      </c>
      <c r="R129" s="5">
        <v>238492</v>
      </c>
      <c r="S129" s="6">
        <v>44805.610358796301</v>
      </c>
      <c r="T129" s="6">
        <v>45473.610358796301</v>
      </c>
    </row>
    <row r="130" spans="1:20" ht="30" x14ac:dyDescent="0.25">
      <c r="A130" s="5">
        <v>15118</v>
      </c>
      <c r="B130" s="5" t="str">
        <f>VLOOKUP(A130,[1]R_TYPE_CFA!A:H,3,FALSE)</f>
        <v>CFA : nouveau</v>
      </c>
      <c r="C130" s="3" t="s">
        <v>298</v>
      </c>
      <c r="D130" s="3" t="s">
        <v>180</v>
      </c>
      <c r="E130" s="5">
        <v>15118</v>
      </c>
      <c r="F130" s="5" t="str">
        <f>VLOOKUP(E130,[1]R_TYPE_CFA!A:H,3,FALSE)</f>
        <v>CFA : nouveau</v>
      </c>
      <c r="G130" s="3" t="s">
        <v>298</v>
      </c>
      <c r="H130" s="3" t="s">
        <v>179</v>
      </c>
      <c r="I130" s="3" t="s">
        <v>180</v>
      </c>
      <c r="J130" s="5">
        <v>13242</v>
      </c>
      <c r="K130" s="3" t="s">
        <v>440</v>
      </c>
      <c r="L130" s="3" t="s">
        <v>2366</v>
      </c>
      <c r="M130" s="3" t="s">
        <v>74</v>
      </c>
      <c r="N130" s="3" t="s">
        <v>440</v>
      </c>
      <c r="O130" s="3" t="s">
        <v>442</v>
      </c>
      <c r="P130" s="5">
        <v>132009</v>
      </c>
      <c r="Q130" s="3" t="s">
        <v>441</v>
      </c>
      <c r="R130" s="5">
        <v>238493</v>
      </c>
      <c r="S130" s="6">
        <v>44830.610358796301</v>
      </c>
      <c r="T130" s="6">
        <v>45191.610358796301</v>
      </c>
    </row>
    <row r="131" spans="1:20" ht="30" x14ac:dyDescent="0.25">
      <c r="A131" s="5">
        <v>15118</v>
      </c>
      <c r="B131" s="5" t="str">
        <f>VLOOKUP(A131,[1]R_TYPE_CFA!A:H,3,FALSE)</f>
        <v>CFA : nouveau</v>
      </c>
      <c r="C131" s="3" t="s">
        <v>298</v>
      </c>
      <c r="D131" s="3" t="s">
        <v>180</v>
      </c>
      <c r="E131" s="5">
        <v>15118</v>
      </c>
      <c r="F131" s="5" t="str">
        <f>VLOOKUP(E131,[1]R_TYPE_CFA!A:H,3,FALSE)</f>
        <v>CFA : nouveau</v>
      </c>
      <c r="G131" s="3" t="s">
        <v>298</v>
      </c>
      <c r="H131" s="3" t="s">
        <v>179</v>
      </c>
      <c r="I131" s="3" t="s">
        <v>180</v>
      </c>
      <c r="J131" s="5">
        <v>13242</v>
      </c>
      <c r="K131" s="3" t="s">
        <v>440</v>
      </c>
      <c r="L131" s="3" t="s">
        <v>2366</v>
      </c>
      <c r="M131" s="3" t="s">
        <v>74</v>
      </c>
      <c r="N131" s="3" t="s">
        <v>440</v>
      </c>
      <c r="O131" s="3" t="s">
        <v>442</v>
      </c>
      <c r="P131" s="5">
        <v>132009</v>
      </c>
      <c r="Q131" s="3" t="s">
        <v>441</v>
      </c>
      <c r="R131" s="5">
        <v>238494</v>
      </c>
      <c r="S131" s="6">
        <v>44585.610358796301</v>
      </c>
      <c r="T131" s="6">
        <v>44953.610358796301</v>
      </c>
    </row>
    <row r="132" spans="1:20" ht="30" x14ac:dyDescent="0.25">
      <c r="A132" s="5">
        <v>16189</v>
      </c>
      <c r="B132" s="5" t="str">
        <f>VLOOKUP(A132,[1]R_TYPE_CFA!A:H,3,FALSE)</f>
        <v>CFA : historique</v>
      </c>
      <c r="C132" s="3" t="s">
        <v>103</v>
      </c>
      <c r="D132" s="3" t="s">
        <v>5</v>
      </c>
      <c r="E132" s="5">
        <v>14162</v>
      </c>
      <c r="F132" s="5" t="str">
        <f>VLOOKUP(E132,[1]R_TYPE_CFA!A:H,3,FALSE)</f>
        <v>CFA : antenne - historique</v>
      </c>
      <c r="G132" s="3" t="s">
        <v>443</v>
      </c>
      <c r="H132" s="3" t="s">
        <v>60</v>
      </c>
      <c r="I132" s="3" t="s">
        <v>444</v>
      </c>
      <c r="J132" s="5">
        <v>13253</v>
      </c>
      <c r="K132" s="3" t="s">
        <v>445</v>
      </c>
      <c r="L132" s="3" t="s">
        <v>2367</v>
      </c>
      <c r="M132" s="3" t="s">
        <v>74</v>
      </c>
      <c r="N132" s="3" t="s">
        <v>445</v>
      </c>
      <c r="O132" s="3" t="s">
        <v>447</v>
      </c>
      <c r="P132" s="5">
        <v>131494</v>
      </c>
      <c r="Q132" s="3" t="s">
        <v>446</v>
      </c>
      <c r="R132" s="5">
        <v>238495</v>
      </c>
      <c r="S132" s="6">
        <v>44805.610358796301</v>
      </c>
      <c r="T132" s="6">
        <v>45471.610358796301</v>
      </c>
    </row>
    <row r="133" spans="1:20" ht="30" x14ac:dyDescent="0.25">
      <c r="A133" s="5">
        <v>16189</v>
      </c>
      <c r="B133" s="5" t="str">
        <f>VLOOKUP(A133,[1]R_TYPE_CFA!A:H,3,FALSE)</f>
        <v>CFA : historique</v>
      </c>
      <c r="C133" s="3" t="s">
        <v>103</v>
      </c>
      <c r="D133" s="3" t="s">
        <v>5</v>
      </c>
      <c r="E133" s="5">
        <v>18451</v>
      </c>
      <c r="F133" s="5" t="str">
        <f>VLOOKUP(E133,[1]R_TYPE_CFA!A:H,3,FALSE)</f>
        <v>CFA : antenne - historique</v>
      </c>
      <c r="G133" s="3" t="s">
        <v>325</v>
      </c>
      <c r="H133" s="3" t="s">
        <v>44</v>
      </c>
      <c r="I133" s="3" t="s">
        <v>45</v>
      </c>
      <c r="J133" s="5">
        <v>13254</v>
      </c>
      <c r="K133" s="3" t="s">
        <v>448</v>
      </c>
      <c r="L133" s="3" t="s">
        <v>2366</v>
      </c>
      <c r="M133" s="3" t="s">
        <v>9</v>
      </c>
      <c r="N133" s="3" t="s">
        <v>449</v>
      </c>
      <c r="O133" s="3" t="s">
        <v>451</v>
      </c>
      <c r="P133" s="5">
        <v>12441</v>
      </c>
      <c r="Q133" s="3" t="s">
        <v>450</v>
      </c>
      <c r="R133" s="5">
        <v>238496</v>
      </c>
      <c r="S133" s="6">
        <v>44805.610358796301</v>
      </c>
      <c r="T133" s="6">
        <v>45471.610358796301</v>
      </c>
    </row>
    <row r="134" spans="1:20" ht="30" x14ac:dyDescent="0.25">
      <c r="A134" s="5">
        <v>16189</v>
      </c>
      <c r="B134" s="5" t="str">
        <f>VLOOKUP(A134,[1]R_TYPE_CFA!A:H,3,FALSE)</f>
        <v>CFA : historique</v>
      </c>
      <c r="C134" s="3" t="s">
        <v>103</v>
      </c>
      <c r="D134" s="3" t="s">
        <v>5</v>
      </c>
      <c r="E134" s="5">
        <v>14184</v>
      </c>
      <c r="F134" s="5" t="str">
        <f>VLOOKUP(E134,[1]R_TYPE_CFA!A:H,3,FALSE)</f>
        <v>CFA : antenne - historique</v>
      </c>
      <c r="G134" s="3" t="s">
        <v>452</v>
      </c>
      <c r="H134" s="3" t="s">
        <v>86</v>
      </c>
      <c r="I134" s="3" t="s">
        <v>85</v>
      </c>
      <c r="J134" s="5">
        <v>13255</v>
      </c>
      <c r="K134" s="3" t="s">
        <v>412</v>
      </c>
      <c r="L134" s="3" t="s">
        <v>2366</v>
      </c>
      <c r="M134" s="3" t="s">
        <v>9</v>
      </c>
      <c r="N134" s="3" t="s">
        <v>413</v>
      </c>
      <c r="O134" s="3" t="s">
        <v>415</v>
      </c>
      <c r="P134" s="5">
        <v>18123</v>
      </c>
      <c r="Q134" s="3" t="s">
        <v>414</v>
      </c>
      <c r="R134" s="5">
        <v>238497</v>
      </c>
      <c r="S134" s="6">
        <v>44805.610358796301</v>
      </c>
      <c r="T134" s="6">
        <v>45838.610358796301</v>
      </c>
    </row>
    <row r="135" spans="1:20" ht="60" x14ac:dyDescent="0.25">
      <c r="A135" s="5">
        <v>14263</v>
      </c>
      <c r="B135" s="5" t="str">
        <f>VLOOKUP(A135,[1]R_TYPE_CFA!A:H,3,FALSE)</f>
        <v>CFA : historique</v>
      </c>
      <c r="C135" s="3" t="s">
        <v>218</v>
      </c>
      <c r="D135" s="3" t="s">
        <v>219</v>
      </c>
      <c r="E135" s="5">
        <v>14263</v>
      </c>
      <c r="F135" s="5" t="str">
        <f>VLOOKUP(E135,[1]R_TYPE_CFA!A:H,3,FALSE)</f>
        <v>CFA : historique</v>
      </c>
      <c r="G135" s="3" t="s">
        <v>218</v>
      </c>
      <c r="H135" s="3" t="s">
        <v>256</v>
      </c>
      <c r="I135" s="3" t="s">
        <v>219</v>
      </c>
      <c r="J135" s="5">
        <v>13260</v>
      </c>
      <c r="K135" s="3" t="s">
        <v>453</v>
      </c>
      <c r="L135" s="3" t="s">
        <v>2364</v>
      </c>
      <c r="M135" s="3" t="s">
        <v>214</v>
      </c>
      <c r="N135" s="3" t="s">
        <v>453</v>
      </c>
      <c r="O135" s="3" t="s">
        <v>455</v>
      </c>
      <c r="P135" s="5">
        <v>63328</v>
      </c>
      <c r="Q135" s="3" t="s">
        <v>454</v>
      </c>
      <c r="R135" s="5">
        <v>238498</v>
      </c>
      <c r="S135" s="6">
        <v>44805.610358796301</v>
      </c>
      <c r="T135" s="6">
        <v>45838.610358796301</v>
      </c>
    </row>
    <row r="136" spans="1:20" ht="30" x14ac:dyDescent="0.25">
      <c r="A136" s="5">
        <v>14272</v>
      </c>
      <c r="B136" s="5" t="str">
        <f>VLOOKUP(A136,[1]R_TYPE_CFA!A:H,3,FALSE)</f>
        <v>CFA : historique</v>
      </c>
      <c r="C136" s="3" t="s">
        <v>245</v>
      </c>
      <c r="D136" s="3" t="s">
        <v>5</v>
      </c>
      <c r="E136" s="5">
        <v>14272</v>
      </c>
      <c r="F136" s="5" t="str">
        <f>VLOOKUP(E136,[1]R_TYPE_CFA!A:H,3,FALSE)</f>
        <v>CFA : historique</v>
      </c>
      <c r="G136" s="3" t="s">
        <v>245</v>
      </c>
      <c r="H136" s="3" t="s">
        <v>7</v>
      </c>
      <c r="I136" s="3" t="s">
        <v>5</v>
      </c>
      <c r="J136" s="5">
        <v>13381</v>
      </c>
      <c r="K136" s="3" t="s">
        <v>456</v>
      </c>
      <c r="L136" s="3" t="s">
        <v>2364</v>
      </c>
      <c r="M136" s="3" t="s">
        <v>74</v>
      </c>
      <c r="N136" s="3" t="s">
        <v>456</v>
      </c>
      <c r="O136" s="3" t="s">
        <v>458</v>
      </c>
      <c r="P136" s="5">
        <v>63510</v>
      </c>
      <c r="Q136" s="3" t="s">
        <v>457</v>
      </c>
      <c r="R136" s="5">
        <v>238505</v>
      </c>
      <c r="S136" s="6">
        <v>44805.610358796301</v>
      </c>
      <c r="T136" s="6">
        <v>45473.610358796301</v>
      </c>
    </row>
    <row r="137" spans="1:20" ht="30" x14ac:dyDescent="0.25">
      <c r="A137" s="5">
        <v>14242</v>
      </c>
      <c r="B137" s="5" t="str">
        <f>VLOOKUP(A137,[1]R_TYPE_CFA!A:H,3,FALSE)</f>
        <v>CFA : historique</v>
      </c>
      <c r="C137" s="3" t="s">
        <v>184</v>
      </c>
      <c r="D137" s="3" t="s">
        <v>31</v>
      </c>
      <c r="E137" s="5">
        <v>14242</v>
      </c>
      <c r="F137" s="5" t="str">
        <f>VLOOKUP(E137,[1]R_TYPE_CFA!A:H,3,FALSE)</f>
        <v>CFA : historique</v>
      </c>
      <c r="G137" s="3" t="s">
        <v>184</v>
      </c>
      <c r="H137" s="3" t="s">
        <v>32</v>
      </c>
      <c r="I137" s="3" t="s">
        <v>31</v>
      </c>
      <c r="J137" s="5">
        <v>13523</v>
      </c>
      <c r="K137" s="3" t="s">
        <v>459</v>
      </c>
      <c r="L137" s="3" t="s">
        <v>28</v>
      </c>
      <c r="M137" s="3" t="s">
        <v>18</v>
      </c>
      <c r="N137" s="3" t="s">
        <v>459</v>
      </c>
      <c r="O137" s="3" t="s">
        <v>461</v>
      </c>
      <c r="P137" s="5">
        <v>60050</v>
      </c>
      <c r="Q137" s="3" t="s">
        <v>460</v>
      </c>
      <c r="R137" s="5">
        <v>238508</v>
      </c>
      <c r="S137" s="6">
        <v>44805.610358796301</v>
      </c>
      <c r="T137" s="6">
        <v>45471.610358796301</v>
      </c>
    </row>
    <row r="138" spans="1:20" ht="30" x14ac:dyDescent="0.25">
      <c r="A138" s="5">
        <v>14280</v>
      </c>
      <c r="B138" s="5" t="str">
        <f>VLOOKUP(A138,[1]R_TYPE_CFA!A:H,3,FALSE)</f>
        <v>CFA : historique</v>
      </c>
      <c r="C138" s="3" t="s">
        <v>172</v>
      </c>
      <c r="D138" s="3" t="s">
        <v>173</v>
      </c>
      <c r="E138" s="5">
        <v>14280</v>
      </c>
      <c r="F138" s="5" t="str">
        <f>VLOOKUP(E138,[1]R_TYPE_CFA!A:H,3,FALSE)</f>
        <v>CFA : historique</v>
      </c>
      <c r="G138" s="3" t="s">
        <v>172</v>
      </c>
      <c r="H138" s="3" t="s">
        <v>174</v>
      </c>
      <c r="I138" s="3" t="s">
        <v>173</v>
      </c>
      <c r="J138" s="5">
        <v>1383</v>
      </c>
      <c r="K138" s="3" t="s">
        <v>372</v>
      </c>
      <c r="L138" s="3" t="s">
        <v>2365</v>
      </c>
      <c r="M138" s="3" t="s">
        <v>9</v>
      </c>
      <c r="N138" s="3" t="s">
        <v>372</v>
      </c>
      <c r="O138" s="3" t="s">
        <v>374</v>
      </c>
      <c r="P138" s="5">
        <v>64567</v>
      </c>
      <c r="Q138" s="3" t="s">
        <v>373</v>
      </c>
      <c r="R138" s="5">
        <v>238509</v>
      </c>
      <c r="S138" s="6">
        <v>44805.610358796301</v>
      </c>
      <c r="T138" s="6">
        <v>45838.610358796301</v>
      </c>
    </row>
    <row r="139" spans="1:20" ht="30" x14ac:dyDescent="0.25">
      <c r="A139" s="5">
        <v>14280</v>
      </c>
      <c r="B139" s="5" t="str">
        <f>VLOOKUP(A139,[1]R_TYPE_CFA!A:H,3,FALSE)</f>
        <v>CFA : historique</v>
      </c>
      <c r="C139" s="3" t="s">
        <v>172</v>
      </c>
      <c r="D139" s="3" t="s">
        <v>173</v>
      </c>
      <c r="E139" s="5">
        <v>14280</v>
      </c>
      <c r="F139" s="5" t="str">
        <f>VLOOKUP(E139,[1]R_TYPE_CFA!A:H,3,FALSE)</f>
        <v>CFA : historique</v>
      </c>
      <c r="G139" s="3" t="s">
        <v>172</v>
      </c>
      <c r="H139" s="3" t="s">
        <v>174</v>
      </c>
      <c r="I139" s="3" t="s">
        <v>173</v>
      </c>
      <c r="J139" s="5">
        <v>1384</v>
      </c>
      <c r="K139" s="3" t="s">
        <v>157</v>
      </c>
      <c r="L139" s="3" t="s">
        <v>2365</v>
      </c>
      <c r="M139" s="3" t="s">
        <v>18</v>
      </c>
      <c r="N139" s="3" t="s">
        <v>157</v>
      </c>
      <c r="O139" s="3" t="s">
        <v>159</v>
      </c>
      <c r="P139" s="5">
        <v>58607</v>
      </c>
      <c r="Q139" s="3" t="s">
        <v>158</v>
      </c>
      <c r="R139" s="5">
        <v>238510</v>
      </c>
      <c r="S139" s="6">
        <v>44805.610358796301</v>
      </c>
      <c r="T139" s="6">
        <v>45471.610358796301</v>
      </c>
    </row>
    <row r="140" spans="1:20" ht="30" x14ac:dyDescent="0.25">
      <c r="A140" s="5">
        <v>16996</v>
      </c>
      <c r="B140" s="5" t="str">
        <f>VLOOKUP(A140,[1]R_TYPE_CFA!A:H,3,FALSE)</f>
        <v>CFA : historique</v>
      </c>
      <c r="C140" s="3" t="s">
        <v>462</v>
      </c>
      <c r="D140" s="3" t="s">
        <v>61</v>
      </c>
      <c r="E140" s="5">
        <v>16996</v>
      </c>
      <c r="F140" s="5" t="str">
        <f>VLOOKUP(E140,[1]R_TYPE_CFA!A:H,3,FALSE)</f>
        <v>CFA : historique</v>
      </c>
      <c r="G140" s="3" t="s">
        <v>462</v>
      </c>
      <c r="H140" s="3" t="s">
        <v>60</v>
      </c>
      <c r="I140" s="3" t="s">
        <v>61</v>
      </c>
      <c r="J140" s="5">
        <v>1387</v>
      </c>
      <c r="K140" s="3" t="s">
        <v>157</v>
      </c>
      <c r="L140" s="3" t="s">
        <v>2367</v>
      </c>
      <c r="M140" s="3" t="s">
        <v>18</v>
      </c>
      <c r="N140" s="3" t="s">
        <v>157</v>
      </c>
      <c r="O140" s="3" t="s">
        <v>159</v>
      </c>
      <c r="P140" s="5">
        <v>58607</v>
      </c>
      <c r="Q140" s="3" t="s">
        <v>158</v>
      </c>
      <c r="R140" s="5">
        <v>238511</v>
      </c>
      <c r="S140" s="6">
        <v>44805.610358796301</v>
      </c>
      <c r="T140" s="6">
        <v>45471.610358796301</v>
      </c>
    </row>
    <row r="141" spans="1:20" ht="30" x14ac:dyDescent="0.25">
      <c r="A141" s="5">
        <v>16996</v>
      </c>
      <c r="B141" s="5" t="str">
        <f>VLOOKUP(A141,[1]R_TYPE_CFA!A:H,3,FALSE)</f>
        <v>CFA : historique</v>
      </c>
      <c r="C141" s="3" t="s">
        <v>462</v>
      </c>
      <c r="D141" s="3" t="s">
        <v>61</v>
      </c>
      <c r="E141" s="5">
        <v>16996</v>
      </c>
      <c r="F141" s="5" t="str">
        <f>VLOOKUP(E141,[1]R_TYPE_CFA!A:H,3,FALSE)</f>
        <v>CFA : historique</v>
      </c>
      <c r="G141" s="3" t="s">
        <v>462</v>
      </c>
      <c r="H141" s="3" t="s">
        <v>60</v>
      </c>
      <c r="I141" s="3" t="s">
        <v>61</v>
      </c>
      <c r="J141" s="5">
        <v>1394</v>
      </c>
      <c r="K141" s="3" t="s">
        <v>463</v>
      </c>
      <c r="L141" s="3" t="s">
        <v>2367</v>
      </c>
      <c r="M141" s="3" t="s">
        <v>74</v>
      </c>
      <c r="N141" s="3" t="s">
        <v>464</v>
      </c>
      <c r="O141" s="3" t="s">
        <v>466</v>
      </c>
      <c r="P141" s="5">
        <v>132869</v>
      </c>
      <c r="Q141" s="3" t="s">
        <v>465</v>
      </c>
      <c r="R141" s="5">
        <v>238512</v>
      </c>
      <c r="S141" s="6">
        <v>44805.610358796301</v>
      </c>
      <c r="T141" s="6">
        <v>45471.610358796301</v>
      </c>
    </row>
    <row r="142" spans="1:20" ht="30" x14ac:dyDescent="0.25">
      <c r="A142" s="5">
        <v>14242</v>
      </c>
      <c r="B142" s="5" t="str">
        <f>VLOOKUP(A142,[1]R_TYPE_CFA!A:H,3,FALSE)</f>
        <v>CFA : historique</v>
      </c>
      <c r="C142" s="3" t="s">
        <v>184</v>
      </c>
      <c r="D142" s="3" t="s">
        <v>31</v>
      </c>
      <c r="E142" s="5">
        <v>14242</v>
      </c>
      <c r="F142" s="5" t="str">
        <f>VLOOKUP(E142,[1]R_TYPE_CFA!A:H,3,FALSE)</f>
        <v>CFA : historique</v>
      </c>
      <c r="G142" s="3" t="s">
        <v>184</v>
      </c>
      <c r="H142" s="3" t="s">
        <v>32</v>
      </c>
      <c r="I142" s="3" t="s">
        <v>31</v>
      </c>
      <c r="J142" s="5">
        <v>13698</v>
      </c>
      <c r="K142" s="3" t="s">
        <v>467</v>
      </c>
      <c r="L142" s="3" t="s">
        <v>28</v>
      </c>
      <c r="M142" s="3" t="s">
        <v>18</v>
      </c>
      <c r="N142" s="3" t="s">
        <v>467</v>
      </c>
      <c r="O142" s="3" t="s">
        <v>469</v>
      </c>
      <c r="P142" s="5">
        <v>57576</v>
      </c>
      <c r="Q142" s="3" t="s">
        <v>468</v>
      </c>
      <c r="R142" s="5">
        <v>238513</v>
      </c>
      <c r="S142" s="6">
        <v>44805.610358796301</v>
      </c>
      <c r="T142" s="6">
        <v>45471.610358796301</v>
      </c>
    </row>
    <row r="143" spans="1:20" x14ac:dyDescent="0.25">
      <c r="A143" s="5">
        <v>14242</v>
      </c>
      <c r="B143" s="5" t="str">
        <f>VLOOKUP(A143,[1]R_TYPE_CFA!A:H,3,FALSE)</f>
        <v>CFA : historique</v>
      </c>
      <c r="C143" s="3" t="s">
        <v>184</v>
      </c>
      <c r="D143" s="3" t="s">
        <v>31</v>
      </c>
      <c r="E143" s="5">
        <v>14242</v>
      </c>
      <c r="F143" s="5" t="str">
        <f>VLOOKUP(E143,[1]R_TYPE_CFA!A:H,3,FALSE)</f>
        <v>CFA : historique</v>
      </c>
      <c r="G143" s="3" t="s">
        <v>184</v>
      </c>
      <c r="H143" s="3" t="s">
        <v>32</v>
      </c>
      <c r="I143" s="3" t="s">
        <v>31</v>
      </c>
      <c r="J143" s="5">
        <v>13699</v>
      </c>
      <c r="K143" s="3" t="s">
        <v>470</v>
      </c>
      <c r="L143" s="3" t="s">
        <v>28</v>
      </c>
      <c r="M143" s="3" t="s">
        <v>9</v>
      </c>
      <c r="N143" s="3" t="s">
        <v>470</v>
      </c>
      <c r="O143" s="3" t="s">
        <v>472</v>
      </c>
      <c r="P143" s="5">
        <v>40278</v>
      </c>
      <c r="Q143" s="3" t="s">
        <v>471</v>
      </c>
      <c r="R143" s="5">
        <v>238514</v>
      </c>
      <c r="S143" s="6">
        <v>44805.610358796301</v>
      </c>
      <c r="T143" s="6">
        <v>45106.610358796301</v>
      </c>
    </row>
    <row r="144" spans="1:20" ht="30" x14ac:dyDescent="0.25">
      <c r="A144" s="5">
        <v>14242</v>
      </c>
      <c r="B144" s="5" t="str">
        <f>VLOOKUP(A144,[1]R_TYPE_CFA!A:H,3,FALSE)</f>
        <v>CFA : historique</v>
      </c>
      <c r="C144" s="3" t="s">
        <v>184</v>
      </c>
      <c r="D144" s="3" t="s">
        <v>31</v>
      </c>
      <c r="E144" s="5">
        <v>14242</v>
      </c>
      <c r="F144" s="5" t="str">
        <f>VLOOKUP(E144,[1]R_TYPE_CFA!A:H,3,FALSE)</f>
        <v>CFA : historique</v>
      </c>
      <c r="G144" s="3" t="s">
        <v>184</v>
      </c>
      <c r="H144" s="3" t="s">
        <v>32</v>
      </c>
      <c r="I144" s="3" t="s">
        <v>31</v>
      </c>
      <c r="J144" s="5">
        <v>13700</v>
      </c>
      <c r="K144" s="3" t="s">
        <v>473</v>
      </c>
      <c r="L144" s="3" t="s">
        <v>28</v>
      </c>
      <c r="M144" s="3" t="s">
        <v>18</v>
      </c>
      <c r="N144" s="3" t="s">
        <v>473</v>
      </c>
      <c r="O144" s="3" t="s">
        <v>475</v>
      </c>
      <c r="P144" s="5">
        <v>18134</v>
      </c>
      <c r="Q144" s="3" t="s">
        <v>474</v>
      </c>
      <c r="R144" s="5">
        <v>238515</v>
      </c>
      <c r="S144" s="6">
        <v>44805.610358796301</v>
      </c>
      <c r="T144" s="6">
        <v>45472.610358796301</v>
      </c>
    </row>
    <row r="145" spans="1:20" ht="60" x14ac:dyDescent="0.25">
      <c r="A145" s="5">
        <v>2871</v>
      </c>
      <c r="B145" s="5" t="str">
        <f>VLOOKUP(A145,[1]R_TYPE_CFA!A:H,3,FALSE)</f>
        <v>CFA : historique</v>
      </c>
      <c r="C145" s="3" t="s">
        <v>476</v>
      </c>
      <c r="D145" s="3" t="s">
        <v>31</v>
      </c>
      <c r="E145" s="5">
        <v>14365</v>
      </c>
      <c r="F145" s="5" t="str">
        <f>VLOOKUP(E145,[1]R_TYPE_CFA!A:H,3,FALSE)</f>
        <v>CFA : antenne - historique</v>
      </c>
      <c r="G145" s="3" t="s">
        <v>477</v>
      </c>
      <c r="H145" s="3" t="s">
        <v>32</v>
      </c>
      <c r="I145" s="3" t="s">
        <v>31</v>
      </c>
      <c r="J145" s="5">
        <v>16542</v>
      </c>
      <c r="K145" s="3" t="s">
        <v>478</v>
      </c>
      <c r="L145" s="3" t="s">
        <v>28</v>
      </c>
      <c r="M145" s="3" t="s">
        <v>214</v>
      </c>
      <c r="N145" s="3" t="s">
        <v>478</v>
      </c>
      <c r="O145" s="3" t="s">
        <v>480</v>
      </c>
      <c r="P145" s="5">
        <v>34054</v>
      </c>
      <c r="Q145" s="3" t="s">
        <v>479</v>
      </c>
      <c r="R145" s="5">
        <v>238516</v>
      </c>
      <c r="S145" s="6">
        <v>44805.610358796301</v>
      </c>
      <c r="T145" s="6">
        <v>45838.610358796301</v>
      </c>
    </row>
    <row r="146" spans="1:20" ht="45" x14ac:dyDescent="0.25">
      <c r="A146" s="5">
        <v>2871</v>
      </c>
      <c r="B146" s="5" t="str">
        <f>VLOOKUP(A146,[1]R_TYPE_CFA!A:H,3,FALSE)</f>
        <v>CFA : historique</v>
      </c>
      <c r="C146" s="3" t="s">
        <v>476</v>
      </c>
      <c r="D146" s="3" t="s">
        <v>31</v>
      </c>
      <c r="E146" s="5">
        <v>14361</v>
      </c>
      <c r="F146" s="5" t="str">
        <f>VLOOKUP(E146,[1]R_TYPE_CFA!A:H,3,FALSE)</f>
        <v>CFA : antenne - historique</v>
      </c>
      <c r="G146" s="3" t="s">
        <v>481</v>
      </c>
      <c r="H146" s="3" t="s">
        <v>55</v>
      </c>
      <c r="I146" s="3" t="s">
        <v>13</v>
      </c>
      <c r="J146" s="5">
        <v>16540</v>
      </c>
      <c r="K146" s="3" t="s">
        <v>482</v>
      </c>
      <c r="L146" s="3" t="s">
        <v>2368</v>
      </c>
      <c r="M146" s="3" t="s">
        <v>214</v>
      </c>
      <c r="N146" s="3" t="s">
        <v>482</v>
      </c>
      <c r="O146" s="3" t="s">
        <v>6</v>
      </c>
      <c r="P146" s="5">
        <v>7176</v>
      </c>
      <c r="Q146" s="3" t="s">
        <v>483</v>
      </c>
      <c r="R146" s="5">
        <v>238517</v>
      </c>
      <c r="S146" s="6">
        <v>44805.610358796301</v>
      </c>
      <c r="T146" s="6">
        <v>45838.610358796301</v>
      </c>
    </row>
    <row r="147" spans="1:20" ht="30" x14ac:dyDescent="0.25">
      <c r="A147" s="5">
        <v>13680</v>
      </c>
      <c r="B147" s="5" t="str">
        <f>VLOOKUP(A147,[1]R_TYPE_CFA!A:H,3,FALSE)</f>
        <v>CFA : nouveau</v>
      </c>
      <c r="C147" s="3" t="s">
        <v>484</v>
      </c>
      <c r="D147" s="3" t="s">
        <v>45</v>
      </c>
      <c r="E147" s="5">
        <v>13680</v>
      </c>
      <c r="F147" s="5" t="str">
        <f>VLOOKUP(E147,[1]R_TYPE_CFA!A:H,3,FALSE)</f>
        <v>CFA : nouveau</v>
      </c>
      <c r="G147" s="3" t="s">
        <v>484</v>
      </c>
      <c r="H147" s="3" t="s">
        <v>44</v>
      </c>
      <c r="I147" s="3" t="s">
        <v>45</v>
      </c>
      <c r="J147" s="5">
        <v>16789</v>
      </c>
      <c r="K147" s="3" t="s">
        <v>485</v>
      </c>
      <c r="L147" s="3" t="s">
        <v>2366</v>
      </c>
      <c r="M147" s="3" t="s">
        <v>74</v>
      </c>
      <c r="N147" s="3" t="s">
        <v>485</v>
      </c>
      <c r="O147" s="3" t="s">
        <v>487</v>
      </c>
      <c r="P147" s="5">
        <v>63465</v>
      </c>
      <c r="Q147" s="3" t="s">
        <v>486</v>
      </c>
      <c r="R147" s="5">
        <v>238519</v>
      </c>
      <c r="S147" s="6">
        <v>44830.610358796301</v>
      </c>
      <c r="T147" s="6">
        <v>45183.610358796301</v>
      </c>
    </row>
    <row r="148" spans="1:20" ht="30" x14ac:dyDescent="0.25">
      <c r="A148" s="5">
        <v>3263</v>
      </c>
      <c r="B148" s="5" t="str">
        <f>VLOOKUP(A148,[1]R_TYPE_CFA!A:H,3,FALSE)</f>
        <v>CFA : nouveau</v>
      </c>
      <c r="C148" s="3" t="s">
        <v>488</v>
      </c>
      <c r="D148" s="3" t="s">
        <v>489</v>
      </c>
      <c r="E148" s="5">
        <v>3263</v>
      </c>
      <c r="F148" s="5" t="str">
        <f>VLOOKUP(E148,[1]R_TYPE_CFA!A:H,3,FALSE)</f>
        <v>CFA : nouveau</v>
      </c>
      <c r="G148" s="3" t="s">
        <v>488</v>
      </c>
      <c r="H148" s="3" t="s">
        <v>490</v>
      </c>
      <c r="I148" s="3" t="s">
        <v>489</v>
      </c>
      <c r="J148" s="5">
        <v>17885</v>
      </c>
      <c r="K148" s="3" t="s">
        <v>491</v>
      </c>
      <c r="L148" s="3" t="s">
        <v>2364</v>
      </c>
      <c r="M148" s="3" t="s">
        <v>74</v>
      </c>
      <c r="N148" s="3" t="s">
        <v>491</v>
      </c>
      <c r="O148" s="3" t="s">
        <v>493</v>
      </c>
      <c r="P148" s="5">
        <v>10882</v>
      </c>
      <c r="Q148" s="3" t="s">
        <v>492</v>
      </c>
      <c r="R148" s="5">
        <v>238520</v>
      </c>
      <c r="S148" s="6">
        <v>44809.610358796301</v>
      </c>
      <c r="T148" s="6">
        <v>45473.610358796301</v>
      </c>
    </row>
    <row r="149" spans="1:20" ht="30" x14ac:dyDescent="0.25">
      <c r="A149" s="5">
        <v>3263</v>
      </c>
      <c r="B149" s="5" t="str">
        <f>VLOOKUP(A149,[1]R_TYPE_CFA!A:H,3,FALSE)</f>
        <v>CFA : nouveau</v>
      </c>
      <c r="C149" s="3" t="s">
        <v>488</v>
      </c>
      <c r="D149" s="3" t="s">
        <v>489</v>
      </c>
      <c r="E149" s="5">
        <v>3263</v>
      </c>
      <c r="F149" s="5" t="str">
        <f>VLOOKUP(E149,[1]R_TYPE_CFA!A:H,3,FALSE)</f>
        <v>CFA : nouveau</v>
      </c>
      <c r="G149" s="3" t="s">
        <v>488</v>
      </c>
      <c r="H149" s="3" t="s">
        <v>490</v>
      </c>
      <c r="I149" s="3" t="s">
        <v>489</v>
      </c>
      <c r="J149" s="5">
        <v>17886</v>
      </c>
      <c r="K149" s="3" t="s">
        <v>494</v>
      </c>
      <c r="L149" s="3" t="s">
        <v>2364</v>
      </c>
      <c r="M149" s="3" t="s">
        <v>74</v>
      </c>
      <c r="N149" s="3" t="s">
        <v>494</v>
      </c>
      <c r="O149" s="3" t="s">
        <v>496</v>
      </c>
      <c r="P149" s="5">
        <v>58002</v>
      </c>
      <c r="Q149" s="3" t="s">
        <v>495</v>
      </c>
      <c r="R149" s="5">
        <v>238521</v>
      </c>
      <c r="S149" s="6">
        <v>44809.610358796301</v>
      </c>
      <c r="T149" s="6">
        <v>45473.610358796301</v>
      </c>
    </row>
    <row r="150" spans="1:20" ht="45" x14ac:dyDescent="0.25">
      <c r="A150" s="5">
        <v>14297</v>
      </c>
      <c r="B150" s="5" t="str">
        <f>VLOOKUP(A150,[1]R_TYPE_CFA!A:H,3,FALSE)</f>
        <v>CFA : historique</v>
      </c>
      <c r="C150" s="3" t="s">
        <v>497</v>
      </c>
      <c r="D150" s="3" t="s">
        <v>16</v>
      </c>
      <c r="E150" s="5">
        <v>14245</v>
      </c>
      <c r="F150" s="5" t="str">
        <f>VLOOKUP(E150,[1]R_TYPE_CFA!A:H,3,FALSE)</f>
        <v>CFA : historique</v>
      </c>
      <c r="G150" s="3" t="s">
        <v>99</v>
      </c>
      <c r="H150" s="3" t="s">
        <v>67</v>
      </c>
      <c r="I150" s="3" t="s">
        <v>68</v>
      </c>
      <c r="J150" s="5">
        <v>138</v>
      </c>
      <c r="K150" s="3" t="s">
        <v>498</v>
      </c>
      <c r="L150" s="3" t="s">
        <v>2365</v>
      </c>
      <c r="M150" s="3" t="s">
        <v>18</v>
      </c>
      <c r="N150" s="3" t="s">
        <v>498</v>
      </c>
      <c r="O150" s="3" t="s">
        <v>500</v>
      </c>
      <c r="P150" s="5">
        <v>12709</v>
      </c>
      <c r="Q150" s="3" t="s">
        <v>499</v>
      </c>
      <c r="R150" s="5">
        <v>238523</v>
      </c>
      <c r="S150" s="6">
        <v>44805.610358796301</v>
      </c>
      <c r="T150" s="6">
        <v>45471.610358796301</v>
      </c>
    </row>
    <row r="151" spans="1:20" ht="30" x14ac:dyDescent="0.25">
      <c r="A151" s="5">
        <v>14297</v>
      </c>
      <c r="B151" s="5" t="str">
        <f>VLOOKUP(A151,[1]R_TYPE_CFA!A:H,3,FALSE)</f>
        <v>CFA : historique</v>
      </c>
      <c r="C151" s="3" t="s">
        <v>497</v>
      </c>
      <c r="D151" s="3" t="s">
        <v>16</v>
      </c>
      <c r="E151" s="5">
        <v>14242</v>
      </c>
      <c r="F151" s="5" t="str">
        <f>VLOOKUP(E151,[1]R_TYPE_CFA!A:H,3,FALSE)</f>
        <v>CFA : historique</v>
      </c>
      <c r="G151" s="3" t="s">
        <v>184</v>
      </c>
      <c r="H151" s="3" t="s">
        <v>32</v>
      </c>
      <c r="I151" s="3" t="s">
        <v>31</v>
      </c>
      <c r="J151" s="5">
        <v>138</v>
      </c>
      <c r="K151" s="3" t="s">
        <v>498</v>
      </c>
      <c r="L151" s="3" t="s">
        <v>28</v>
      </c>
      <c r="M151" s="3" t="s">
        <v>18</v>
      </c>
      <c r="N151" s="3" t="s">
        <v>498</v>
      </c>
      <c r="O151" s="3" t="s">
        <v>500</v>
      </c>
      <c r="P151" s="5">
        <v>12709</v>
      </c>
      <c r="Q151" s="3" t="s">
        <v>499</v>
      </c>
      <c r="R151" s="5">
        <v>238524</v>
      </c>
      <c r="S151" s="6">
        <v>44805.610358796301</v>
      </c>
      <c r="T151" s="6">
        <v>45471.610358796301</v>
      </c>
    </row>
    <row r="152" spans="1:20" ht="60" x14ac:dyDescent="0.25">
      <c r="A152" s="5">
        <v>14297</v>
      </c>
      <c r="B152" s="5" t="str">
        <f>VLOOKUP(A152,[1]R_TYPE_CFA!A:H,3,FALSE)</f>
        <v>CFA : historique</v>
      </c>
      <c r="C152" s="3" t="s">
        <v>497</v>
      </c>
      <c r="D152" s="3" t="s">
        <v>16</v>
      </c>
      <c r="E152" s="5">
        <v>14286</v>
      </c>
      <c r="F152" s="5" t="str">
        <f>VLOOKUP(E152,[1]R_TYPE_CFA!A:H,3,FALSE)</f>
        <v>CFA : antenne - historique</v>
      </c>
      <c r="G152" s="3" t="s">
        <v>286</v>
      </c>
      <c r="H152" s="3" t="s">
        <v>7</v>
      </c>
      <c r="I152" s="3" t="s">
        <v>5</v>
      </c>
      <c r="J152" s="5">
        <v>138</v>
      </c>
      <c r="K152" s="3" t="s">
        <v>498</v>
      </c>
      <c r="L152" s="3" t="s">
        <v>2364</v>
      </c>
      <c r="M152" s="3" t="s">
        <v>18</v>
      </c>
      <c r="N152" s="3" t="s">
        <v>498</v>
      </c>
      <c r="O152" s="3" t="s">
        <v>500</v>
      </c>
      <c r="P152" s="5">
        <v>12709</v>
      </c>
      <c r="Q152" s="3" t="s">
        <v>499</v>
      </c>
      <c r="R152" s="5">
        <v>238525</v>
      </c>
      <c r="S152" s="6">
        <v>44805.610358796301</v>
      </c>
      <c r="T152" s="6">
        <v>45471.610358796301</v>
      </c>
    </row>
    <row r="153" spans="1:20" ht="30" x14ac:dyDescent="0.25">
      <c r="A153" s="5">
        <v>16506</v>
      </c>
      <c r="B153" s="5" t="str">
        <f>VLOOKUP(A153,[1]R_TYPE_CFA!A:H,3,FALSE)</f>
        <v>CFA : historique</v>
      </c>
      <c r="C153" s="3" t="s">
        <v>120</v>
      </c>
      <c r="D153" s="3" t="s">
        <v>121</v>
      </c>
      <c r="E153" s="5">
        <v>16506</v>
      </c>
      <c r="F153" s="5" t="str">
        <f>VLOOKUP(E153,[1]R_TYPE_CFA!A:H,3,FALSE)</f>
        <v>CFA : historique</v>
      </c>
      <c r="G153" s="3" t="s">
        <v>120</v>
      </c>
      <c r="H153" s="3" t="s">
        <v>122</v>
      </c>
      <c r="I153" s="3" t="s">
        <v>121</v>
      </c>
      <c r="J153" s="5">
        <v>1434</v>
      </c>
      <c r="K153" s="3" t="s">
        <v>365</v>
      </c>
      <c r="L153" s="3" t="s">
        <v>2364</v>
      </c>
      <c r="M153" s="3" t="s">
        <v>9</v>
      </c>
      <c r="N153" s="3" t="s">
        <v>365</v>
      </c>
      <c r="O153" s="3" t="s">
        <v>367</v>
      </c>
      <c r="P153" s="5">
        <v>44781</v>
      </c>
      <c r="Q153" s="3" t="s">
        <v>366</v>
      </c>
      <c r="R153" s="5">
        <v>238526</v>
      </c>
      <c r="S153" s="6">
        <v>44805.610358796301</v>
      </c>
      <c r="T153" s="6">
        <v>45838.610358796301</v>
      </c>
    </row>
    <row r="154" spans="1:20" ht="45" x14ac:dyDescent="0.25">
      <c r="A154" s="5">
        <v>14268</v>
      </c>
      <c r="B154" s="5" t="str">
        <f>VLOOKUP(A154,[1]R_TYPE_CFA!A:H,3,FALSE)</f>
        <v>CFA : historique</v>
      </c>
      <c r="C154" s="3" t="s">
        <v>77</v>
      </c>
      <c r="D154" s="3" t="s">
        <v>78</v>
      </c>
      <c r="E154" s="5">
        <v>14268</v>
      </c>
      <c r="F154" s="5" t="str">
        <f>VLOOKUP(E154,[1]R_TYPE_CFA!A:H,3,FALSE)</f>
        <v>CFA : historique</v>
      </c>
      <c r="G154" s="3" t="s">
        <v>77</v>
      </c>
      <c r="H154" s="3" t="s">
        <v>79</v>
      </c>
      <c r="I154" s="3" t="s">
        <v>78</v>
      </c>
      <c r="J154" s="5">
        <v>14473</v>
      </c>
      <c r="K154" s="3" t="s">
        <v>501</v>
      </c>
      <c r="L154" s="3" t="s">
        <v>2364</v>
      </c>
      <c r="M154" s="3" t="s">
        <v>9</v>
      </c>
      <c r="N154" s="3" t="s">
        <v>501</v>
      </c>
      <c r="O154" s="3" t="s">
        <v>502</v>
      </c>
      <c r="P154" s="5">
        <v>135111</v>
      </c>
      <c r="Q154" s="3" t="s">
        <v>127</v>
      </c>
      <c r="R154" s="5">
        <v>238527</v>
      </c>
      <c r="S154" s="6">
        <v>44805.610358796301</v>
      </c>
      <c r="T154" s="6">
        <v>45478.610358796301</v>
      </c>
    </row>
    <row r="155" spans="1:20" ht="30" x14ac:dyDescent="0.25">
      <c r="A155" s="5">
        <v>23080</v>
      </c>
      <c r="B155" s="5" t="str">
        <f>VLOOKUP(A155,[1]R_TYPE_CFA!A:H,3,FALSE)</f>
        <v>CFA : hors CVL</v>
      </c>
      <c r="C155" s="3" t="s">
        <v>503</v>
      </c>
      <c r="D155" s="3" t="s">
        <v>504</v>
      </c>
      <c r="E155" s="5">
        <v>14298</v>
      </c>
      <c r="F155" s="5" t="str">
        <f>VLOOKUP(E155,[1]R_TYPE_CFA!A:H,3,FALSE)</f>
        <v>CFA : antenne - hors CVL</v>
      </c>
      <c r="G155" s="3" t="s">
        <v>505</v>
      </c>
      <c r="H155" s="3" t="s">
        <v>44</v>
      </c>
      <c r="I155" s="3" t="s">
        <v>45</v>
      </c>
      <c r="J155" s="5">
        <v>14482</v>
      </c>
      <c r="K155" s="3" t="s">
        <v>506</v>
      </c>
      <c r="L155" s="3" t="s">
        <v>2366</v>
      </c>
      <c r="M155" s="3" t="s">
        <v>74</v>
      </c>
      <c r="N155" s="3" t="s">
        <v>506</v>
      </c>
      <c r="O155" s="3" t="s">
        <v>508</v>
      </c>
      <c r="P155" s="5">
        <v>56168</v>
      </c>
      <c r="Q155" s="3" t="s">
        <v>507</v>
      </c>
      <c r="R155" s="5">
        <v>238529</v>
      </c>
      <c r="S155" s="6">
        <v>44805.610358796301</v>
      </c>
      <c r="T155" s="6">
        <v>45471.610358796301</v>
      </c>
    </row>
    <row r="156" spans="1:20" ht="30" x14ac:dyDescent="0.25">
      <c r="A156" s="5">
        <v>22947</v>
      </c>
      <c r="B156" s="5" t="str">
        <f>VLOOKUP(A156,[1]R_TYPE_CFA!A:H,3,FALSE)</f>
        <v>CFA : historique</v>
      </c>
      <c r="C156" s="3" t="s">
        <v>94</v>
      </c>
      <c r="D156" s="3" t="s">
        <v>5</v>
      </c>
      <c r="E156" s="5">
        <v>14281</v>
      </c>
      <c r="F156" s="5" t="str">
        <f>VLOOKUP(E156,[1]R_TYPE_CFA!A:H,3,FALSE)</f>
        <v>CFA : antenne - historique</v>
      </c>
      <c r="G156" s="3" t="s">
        <v>95</v>
      </c>
      <c r="H156" s="3" t="s">
        <v>60</v>
      </c>
      <c r="I156" s="3" t="s">
        <v>61</v>
      </c>
      <c r="J156" s="5">
        <v>19064</v>
      </c>
      <c r="K156" s="3" t="s">
        <v>509</v>
      </c>
      <c r="L156" s="3" t="s">
        <v>2367</v>
      </c>
      <c r="M156" s="3" t="s">
        <v>74</v>
      </c>
      <c r="N156" s="3" t="s">
        <v>509</v>
      </c>
      <c r="O156" s="3" t="s">
        <v>511</v>
      </c>
      <c r="P156" s="5">
        <v>35573</v>
      </c>
      <c r="Q156" s="3" t="s">
        <v>510</v>
      </c>
      <c r="R156" s="5">
        <v>238531</v>
      </c>
      <c r="S156" s="6">
        <v>44805.610358796301</v>
      </c>
      <c r="T156" s="6">
        <v>45471.610358796301</v>
      </c>
    </row>
    <row r="157" spans="1:20" ht="30" x14ac:dyDescent="0.25">
      <c r="A157" s="5">
        <v>16996</v>
      </c>
      <c r="B157" s="5" t="str">
        <f>VLOOKUP(A157,[1]R_TYPE_CFA!A:H,3,FALSE)</f>
        <v>CFA : historique</v>
      </c>
      <c r="C157" s="3" t="s">
        <v>462</v>
      </c>
      <c r="D157" s="3" t="s">
        <v>61</v>
      </c>
      <c r="E157" s="5">
        <v>16996</v>
      </c>
      <c r="F157" s="5" t="str">
        <f>VLOOKUP(E157,[1]R_TYPE_CFA!A:H,3,FALSE)</f>
        <v>CFA : historique</v>
      </c>
      <c r="G157" s="3" t="s">
        <v>462</v>
      </c>
      <c r="H157" s="3" t="s">
        <v>60</v>
      </c>
      <c r="I157" s="3" t="s">
        <v>61</v>
      </c>
      <c r="J157" s="5">
        <v>19065</v>
      </c>
      <c r="K157" s="3" t="s">
        <v>164</v>
      </c>
      <c r="L157" s="3" t="s">
        <v>2367</v>
      </c>
      <c r="M157" s="3" t="s">
        <v>74</v>
      </c>
      <c r="N157" s="3" t="s">
        <v>164</v>
      </c>
      <c r="O157" s="3" t="s">
        <v>166</v>
      </c>
      <c r="P157" s="5">
        <v>44578</v>
      </c>
      <c r="Q157" s="3" t="s">
        <v>165</v>
      </c>
      <c r="R157" s="5">
        <v>238532</v>
      </c>
      <c r="S157" s="6">
        <v>44805.610358796301</v>
      </c>
      <c r="T157" s="6">
        <v>45471.610358796301</v>
      </c>
    </row>
    <row r="158" spans="1:20" ht="30" x14ac:dyDescent="0.25">
      <c r="A158" s="5">
        <v>17953</v>
      </c>
      <c r="B158" s="5" t="str">
        <f>VLOOKUP(A158,[1]R_TYPE_CFA!A:H,3,FALSE)</f>
        <v>CFA : historique</v>
      </c>
      <c r="C158" s="3" t="s">
        <v>130</v>
      </c>
      <c r="D158" s="3" t="s">
        <v>131</v>
      </c>
      <c r="E158" s="5">
        <v>14291</v>
      </c>
      <c r="F158" s="5" t="str">
        <f>VLOOKUP(E158,[1]R_TYPE_CFA!A:H,3,FALSE)</f>
        <v>CFA : antenne - historique</v>
      </c>
      <c r="G158" s="3" t="s">
        <v>188</v>
      </c>
      <c r="H158" s="3" t="s">
        <v>189</v>
      </c>
      <c r="I158" s="3" t="s">
        <v>190</v>
      </c>
      <c r="J158" s="5">
        <v>19068</v>
      </c>
      <c r="K158" s="3" t="s">
        <v>512</v>
      </c>
      <c r="L158" s="3" t="s">
        <v>2366</v>
      </c>
      <c r="M158" s="3" t="s">
        <v>9</v>
      </c>
      <c r="N158" s="3" t="s">
        <v>513</v>
      </c>
      <c r="O158" s="3" t="s">
        <v>515</v>
      </c>
      <c r="P158" s="5">
        <v>133590</v>
      </c>
      <c r="Q158" s="3" t="s">
        <v>514</v>
      </c>
      <c r="R158" s="5">
        <v>238533</v>
      </c>
      <c r="S158" s="6">
        <v>44805.610358796301</v>
      </c>
      <c r="T158" s="6">
        <v>45838.610358796301</v>
      </c>
    </row>
    <row r="159" spans="1:20" ht="30" x14ac:dyDescent="0.25">
      <c r="A159" s="5">
        <v>19457</v>
      </c>
      <c r="B159" s="5" t="str">
        <f>VLOOKUP(A159,[1]R_TYPE_CFA!A:H,3,FALSE)</f>
        <v>CFA : nouveau</v>
      </c>
      <c r="C159" s="3" t="s">
        <v>516</v>
      </c>
      <c r="D159" s="3" t="s">
        <v>517</v>
      </c>
      <c r="E159" s="5">
        <v>19457</v>
      </c>
      <c r="F159" s="5" t="str">
        <f>VLOOKUP(E159,[1]R_TYPE_CFA!A:H,3,FALSE)</f>
        <v>CFA : nouveau</v>
      </c>
      <c r="G159" s="3" t="s">
        <v>516</v>
      </c>
      <c r="H159" s="3" t="s">
        <v>518</v>
      </c>
      <c r="I159" s="3" t="s">
        <v>517</v>
      </c>
      <c r="J159" s="5">
        <v>19070</v>
      </c>
      <c r="K159" s="3" t="s">
        <v>519</v>
      </c>
      <c r="L159" s="3" t="s">
        <v>2366</v>
      </c>
      <c r="M159" s="3" t="s">
        <v>9</v>
      </c>
      <c r="N159" s="3" t="s">
        <v>519</v>
      </c>
      <c r="O159" s="3" t="s">
        <v>521</v>
      </c>
      <c r="P159" s="5">
        <v>12252</v>
      </c>
      <c r="Q159" s="3" t="s">
        <v>520</v>
      </c>
      <c r="R159" s="5">
        <v>238534</v>
      </c>
      <c r="S159" s="6">
        <v>44805.610358796301</v>
      </c>
      <c r="T159" s="6">
        <v>45108.610358796301</v>
      </c>
    </row>
    <row r="160" spans="1:20" ht="30" x14ac:dyDescent="0.25">
      <c r="A160" s="5">
        <v>14287</v>
      </c>
      <c r="B160" s="5" t="str">
        <f>VLOOKUP(A160,[1]R_TYPE_CFA!A:H,3,FALSE)</f>
        <v>CFA : historique</v>
      </c>
      <c r="C160" s="3" t="s">
        <v>522</v>
      </c>
      <c r="D160" s="3" t="s">
        <v>489</v>
      </c>
      <c r="E160" s="5">
        <v>14287</v>
      </c>
      <c r="F160" s="5" t="str">
        <f>VLOOKUP(E160,[1]R_TYPE_CFA!A:H,3,FALSE)</f>
        <v>CFA : historique</v>
      </c>
      <c r="G160" s="3" t="s">
        <v>522</v>
      </c>
      <c r="H160" s="3" t="s">
        <v>490</v>
      </c>
      <c r="I160" s="3" t="s">
        <v>489</v>
      </c>
      <c r="J160" s="5">
        <v>19073</v>
      </c>
      <c r="K160" s="3" t="s">
        <v>523</v>
      </c>
      <c r="L160" s="3" t="s">
        <v>2364</v>
      </c>
      <c r="M160" s="3" t="s">
        <v>74</v>
      </c>
      <c r="N160" s="3" t="s">
        <v>523</v>
      </c>
      <c r="O160" s="3" t="s">
        <v>525</v>
      </c>
      <c r="P160" s="5">
        <v>132816</v>
      </c>
      <c r="Q160" s="3" t="s">
        <v>524</v>
      </c>
      <c r="R160" s="5">
        <v>238535</v>
      </c>
      <c r="S160" s="6">
        <v>44805.610358796301</v>
      </c>
      <c r="T160" s="6">
        <v>45472.610358796301</v>
      </c>
    </row>
    <row r="161" spans="1:20" ht="45" x14ac:dyDescent="0.25">
      <c r="A161" s="5">
        <v>14273</v>
      </c>
      <c r="B161" s="5" t="str">
        <f>VLOOKUP(A161,[1]R_TYPE_CFA!A:H,3,FALSE)</f>
        <v>CFA : historique</v>
      </c>
      <c r="C161" s="3" t="s">
        <v>368</v>
      </c>
      <c r="D161" s="3" t="s">
        <v>369</v>
      </c>
      <c r="E161" s="5">
        <v>14273</v>
      </c>
      <c r="F161" s="5" t="str">
        <f>VLOOKUP(E161,[1]R_TYPE_CFA!A:H,3,FALSE)</f>
        <v>CFA : historique</v>
      </c>
      <c r="G161" s="3" t="s">
        <v>368</v>
      </c>
      <c r="H161" s="3" t="s">
        <v>370</v>
      </c>
      <c r="I161" s="3" t="s">
        <v>369</v>
      </c>
      <c r="J161" s="5">
        <v>19095</v>
      </c>
      <c r="K161" s="3" t="s">
        <v>526</v>
      </c>
      <c r="L161" s="3" t="s">
        <v>2366</v>
      </c>
      <c r="M161" s="3" t="s">
        <v>18</v>
      </c>
      <c r="N161" s="3" t="s">
        <v>527</v>
      </c>
      <c r="O161" s="3" t="s">
        <v>529</v>
      </c>
      <c r="P161" s="5">
        <v>13412</v>
      </c>
      <c r="Q161" s="3" t="s">
        <v>528</v>
      </c>
      <c r="R161" s="5">
        <v>238536</v>
      </c>
      <c r="S161" s="6">
        <v>44805.610358796301</v>
      </c>
      <c r="T161" s="6">
        <v>45534.610358796301</v>
      </c>
    </row>
    <row r="162" spans="1:20" ht="30" x14ac:dyDescent="0.25">
      <c r="A162" s="5">
        <v>3399</v>
      </c>
      <c r="B162" s="5" t="str">
        <f>VLOOKUP(A162,[1]R_TYPE_CFA!A:H,3,FALSE)</f>
        <v>CFA : historique</v>
      </c>
      <c r="C162" s="3" t="s">
        <v>530</v>
      </c>
      <c r="D162" s="3" t="s">
        <v>5</v>
      </c>
      <c r="E162" s="5">
        <v>3399</v>
      </c>
      <c r="F162" s="5" t="str">
        <f>VLOOKUP(E162,[1]R_TYPE_CFA!A:H,3,FALSE)</f>
        <v>CFA : historique</v>
      </c>
      <c r="G162" s="3" t="s">
        <v>530</v>
      </c>
      <c r="H162" s="3" t="s">
        <v>7</v>
      </c>
      <c r="I162" s="3" t="s">
        <v>5</v>
      </c>
      <c r="J162" s="5">
        <v>19097</v>
      </c>
      <c r="K162" s="3" t="s">
        <v>383</v>
      </c>
      <c r="L162" s="3" t="s">
        <v>2364</v>
      </c>
      <c r="M162" s="3" t="s">
        <v>18</v>
      </c>
      <c r="N162" s="3" t="s">
        <v>383</v>
      </c>
      <c r="O162" s="3" t="s">
        <v>385</v>
      </c>
      <c r="P162" s="5">
        <v>132520</v>
      </c>
      <c r="Q162" s="3" t="s">
        <v>384</v>
      </c>
      <c r="R162" s="5">
        <v>238537</v>
      </c>
      <c r="S162" s="6">
        <v>44802.610358796301</v>
      </c>
      <c r="T162" s="6">
        <v>45503.610358796301</v>
      </c>
    </row>
    <row r="163" spans="1:20" ht="60" x14ac:dyDescent="0.25">
      <c r="A163" s="5">
        <v>14304</v>
      </c>
      <c r="B163" s="5" t="str">
        <f>VLOOKUP(A163,[1]R_TYPE_CFA!A:H,3,FALSE)</f>
        <v>CFA : historique</v>
      </c>
      <c r="C163" s="3" t="s">
        <v>211</v>
      </c>
      <c r="D163" s="3" t="s">
        <v>5</v>
      </c>
      <c r="E163" s="5">
        <v>14367</v>
      </c>
      <c r="F163" s="5" t="str">
        <f>VLOOKUP(E163,[1]R_TYPE_CFA!A:H,3,FALSE)</f>
        <v>CFA : antenne - historique</v>
      </c>
      <c r="G163" s="3" t="s">
        <v>236</v>
      </c>
      <c r="H163" s="3" t="s">
        <v>7</v>
      </c>
      <c r="I163" s="3" t="s">
        <v>5</v>
      </c>
      <c r="J163" s="5">
        <v>19102</v>
      </c>
      <c r="K163" s="3" t="s">
        <v>531</v>
      </c>
      <c r="L163" s="3" t="s">
        <v>2364</v>
      </c>
      <c r="M163" s="3" t="s">
        <v>214</v>
      </c>
      <c r="N163" s="3" t="s">
        <v>532</v>
      </c>
      <c r="O163" s="3" t="s">
        <v>534</v>
      </c>
      <c r="P163" s="5">
        <v>133849</v>
      </c>
      <c r="Q163" s="3" t="s">
        <v>533</v>
      </c>
      <c r="R163" s="5">
        <v>238541</v>
      </c>
      <c r="S163" s="6">
        <v>44805.610358796301</v>
      </c>
      <c r="T163" s="6">
        <v>45533.610358796301</v>
      </c>
    </row>
    <row r="164" spans="1:20" ht="60" x14ac:dyDescent="0.25">
      <c r="A164" s="5">
        <v>14304</v>
      </c>
      <c r="B164" s="5" t="str">
        <f>VLOOKUP(A164,[1]R_TYPE_CFA!A:H,3,FALSE)</f>
        <v>CFA : historique</v>
      </c>
      <c r="C164" s="3" t="s">
        <v>211</v>
      </c>
      <c r="D164" s="3" t="s">
        <v>5</v>
      </c>
      <c r="E164" s="5">
        <v>14367</v>
      </c>
      <c r="F164" s="5" t="str">
        <f>VLOOKUP(E164,[1]R_TYPE_CFA!A:H,3,FALSE)</f>
        <v>CFA : antenne - historique</v>
      </c>
      <c r="G164" s="3" t="s">
        <v>236</v>
      </c>
      <c r="H164" s="3" t="s">
        <v>7</v>
      </c>
      <c r="I164" s="3" t="s">
        <v>5</v>
      </c>
      <c r="J164" s="5">
        <v>19103</v>
      </c>
      <c r="K164" s="3" t="s">
        <v>535</v>
      </c>
      <c r="L164" s="3" t="s">
        <v>2364</v>
      </c>
      <c r="M164" s="3" t="s">
        <v>214</v>
      </c>
      <c r="N164" s="3" t="s">
        <v>532</v>
      </c>
      <c r="O164" s="3" t="s">
        <v>534</v>
      </c>
      <c r="P164" s="5">
        <v>133849</v>
      </c>
      <c r="Q164" s="3" t="s">
        <v>533</v>
      </c>
      <c r="R164" s="5">
        <v>238542</v>
      </c>
      <c r="S164" s="6">
        <v>44805.610358796301</v>
      </c>
      <c r="T164" s="6">
        <v>45533.610358796301</v>
      </c>
    </row>
    <row r="165" spans="1:20" ht="60" x14ac:dyDescent="0.25">
      <c r="A165" s="5">
        <v>14304</v>
      </c>
      <c r="B165" s="5" t="str">
        <f>VLOOKUP(A165,[1]R_TYPE_CFA!A:H,3,FALSE)</f>
        <v>CFA : historique</v>
      </c>
      <c r="C165" s="3" t="s">
        <v>211</v>
      </c>
      <c r="D165" s="3" t="s">
        <v>5</v>
      </c>
      <c r="E165" s="5">
        <v>14369</v>
      </c>
      <c r="F165" s="5" t="str">
        <f>VLOOKUP(E165,[1]R_TYPE_CFA!A:H,3,FALSE)</f>
        <v>CFA : antenne - historique</v>
      </c>
      <c r="G165" s="3" t="s">
        <v>212</v>
      </c>
      <c r="H165" s="3" t="s">
        <v>7</v>
      </c>
      <c r="I165" s="3" t="s">
        <v>5</v>
      </c>
      <c r="J165" s="5">
        <v>19106</v>
      </c>
      <c r="K165" s="3" t="s">
        <v>536</v>
      </c>
      <c r="L165" s="3" t="s">
        <v>2364</v>
      </c>
      <c r="M165" s="3" t="s">
        <v>214</v>
      </c>
      <c r="N165" s="3" t="s">
        <v>537</v>
      </c>
      <c r="O165" s="3" t="s">
        <v>539</v>
      </c>
      <c r="P165" s="5">
        <v>65635</v>
      </c>
      <c r="Q165" s="3" t="s">
        <v>538</v>
      </c>
      <c r="R165" s="5">
        <v>238543</v>
      </c>
      <c r="S165" s="6">
        <v>44805.610358796301</v>
      </c>
      <c r="T165" s="6">
        <v>45168.610358796301</v>
      </c>
    </row>
    <row r="166" spans="1:20" ht="30" x14ac:dyDescent="0.25">
      <c r="A166" s="5">
        <v>17953</v>
      </c>
      <c r="B166" s="5" t="str">
        <f>VLOOKUP(A166,[1]R_TYPE_CFA!A:H,3,FALSE)</f>
        <v>CFA : historique</v>
      </c>
      <c r="C166" s="3" t="s">
        <v>130</v>
      </c>
      <c r="D166" s="3" t="s">
        <v>131</v>
      </c>
      <c r="E166" s="5">
        <v>14278</v>
      </c>
      <c r="F166" s="5" t="str">
        <f>VLOOKUP(E166,[1]R_TYPE_CFA!A:H,3,FALSE)</f>
        <v>CFA : antenne - historique</v>
      </c>
      <c r="G166" s="3" t="s">
        <v>540</v>
      </c>
      <c r="H166" s="3" t="s">
        <v>55</v>
      </c>
      <c r="I166" s="3" t="s">
        <v>13</v>
      </c>
      <c r="J166" s="5">
        <v>19257</v>
      </c>
      <c r="K166" s="3" t="s">
        <v>541</v>
      </c>
      <c r="L166" s="3" t="s">
        <v>2368</v>
      </c>
      <c r="M166" s="3" t="s">
        <v>9</v>
      </c>
      <c r="N166" s="3" t="s">
        <v>541</v>
      </c>
      <c r="O166" s="3" t="s">
        <v>543</v>
      </c>
      <c r="P166" s="5">
        <v>22789</v>
      </c>
      <c r="Q166" s="3" t="s">
        <v>542</v>
      </c>
      <c r="R166" s="5">
        <v>238544</v>
      </c>
      <c r="S166" s="6">
        <v>44805.610358796301</v>
      </c>
      <c r="T166" s="6">
        <v>45838.610358796301</v>
      </c>
    </row>
    <row r="167" spans="1:20" ht="30" x14ac:dyDescent="0.25">
      <c r="A167" s="5">
        <v>15723</v>
      </c>
      <c r="B167" s="5" t="str">
        <f>VLOOKUP(A167,[1]R_TYPE_CFA!A:H,3,FALSE)</f>
        <v>CFA : nouveau</v>
      </c>
      <c r="C167" s="3" t="s">
        <v>544</v>
      </c>
      <c r="D167" s="3" t="s">
        <v>49</v>
      </c>
      <c r="E167" s="5">
        <v>15723</v>
      </c>
      <c r="F167" s="5" t="str">
        <f>VLOOKUP(E167,[1]R_TYPE_CFA!A:H,3,FALSE)</f>
        <v>CFA : nouveau</v>
      </c>
      <c r="G167" s="3" t="s">
        <v>544</v>
      </c>
      <c r="H167" s="3" t="s">
        <v>48</v>
      </c>
      <c r="I167" s="3" t="s">
        <v>49</v>
      </c>
      <c r="J167" s="5">
        <v>19526</v>
      </c>
      <c r="K167" s="3" t="s">
        <v>456</v>
      </c>
      <c r="L167" s="3" t="s">
        <v>2365</v>
      </c>
      <c r="M167" s="3" t="s">
        <v>74</v>
      </c>
      <c r="N167" s="3" t="s">
        <v>456</v>
      </c>
      <c r="O167" s="3" t="s">
        <v>458</v>
      </c>
      <c r="P167" s="5">
        <v>63510</v>
      </c>
      <c r="Q167" s="3" t="s">
        <v>457</v>
      </c>
      <c r="R167" s="5">
        <v>238545</v>
      </c>
      <c r="S167" s="6">
        <v>44803.610358796301</v>
      </c>
      <c r="T167" s="6">
        <v>45472.610358796301</v>
      </c>
    </row>
    <row r="168" spans="1:20" ht="45" x14ac:dyDescent="0.25">
      <c r="A168" s="5">
        <v>16189</v>
      </c>
      <c r="B168" s="5" t="str">
        <f>VLOOKUP(A168,[1]R_TYPE_CFA!A:H,3,FALSE)</f>
        <v>CFA : historique</v>
      </c>
      <c r="C168" s="3" t="s">
        <v>103</v>
      </c>
      <c r="D168" s="3" t="s">
        <v>5</v>
      </c>
      <c r="E168" s="5">
        <v>14123</v>
      </c>
      <c r="F168" s="5" t="str">
        <f>VLOOKUP(E168,[1]R_TYPE_CFA!A:H,3,FALSE)</f>
        <v>CFA : antenne - historique</v>
      </c>
      <c r="G168" s="3" t="s">
        <v>104</v>
      </c>
      <c r="H168" s="3" t="s">
        <v>32</v>
      </c>
      <c r="I168" s="3" t="s">
        <v>31</v>
      </c>
      <c r="J168" s="5">
        <v>19527</v>
      </c>
      <c r="K168" s="3" t="s">
        <v>545</v>
      </c>
      <c r="L168" s="3" t="s">
        <v>28</v>
      </c>
      <c r="M168" s="3" t="s">
        <v>9</v>
      </c>
      <c r="N168" s="3" t="s">
        <v>546</v>
      </c>
      <c r="O168" s="3" t="s">
        <v>548</v>
      </c>
      <c r="P168" s="5">
        <v>20266</v>
      </c>
      <c r="Q168" s="3" t="s">
        <v>547</v>
      </c>
      <c r="R168" s="5">
        <v>238546</v>
      </c>
      <c r="S168" s="6">
        <v>44805.610358796301</v>
      </c>
      <c r="T168" s="6">
        <v>45471.610358796301</v>
      </c>
    </row>
    <row r="169" spans="1:20" ht="30" x14ac:dyDescent="0.25">
      <c r="A169" s="5">
        <v>16189</v>
      </c>
      <c r="B169" s="5" t="str">
        <f>VLOOKUP(A169,[1]R_TYPE_CFA!A:H,3,FALSE)</f>
        <v>CFA : historique</v>
      </c>
      <c r="C169" s="3" t="s">
        <v>103</v>
      </c>
      <c r="D169" s="3" t="s">
        <v>5</v>
      </c>
      <c r="E169" s="5">
        <v>18442</v>
      </c>
      <c r="F169" s="5" t="str">
        <f>VLOOKUP(E169,[1]R_TYPE_CFA!A:H,3,FALSE)</f>
        <v>CFA : antenne - historique</v>
      </c>
      <c r="G169" s="3" t="s">
        <v>549</v>
      </c>
      <c r="H169" s="3" t="s">
        <v>550</v>
      </c>
      <c r="I169" s="3" t="s">
        <v>551</v>
      </c>
      <c r="J169" s="5">
        <v>19529</v>
      </c>
      <c r="K169" s="3" t="s">
        <v>552</v>
      </c>
      <c r="L169" s="3" t="s">
        <v>28</v>
      </c>
      <c r="M169" s="3" t="s">
        <v>74</v>
      </c>
      <c r="N169" s="3" t="s">
        <v>552</v>
      </c>
      <c r="O169" s="3" t="s">
        <v>554</v>
      </c>
      <c r="P169" s="5">
        <v>10876</v>
      </c>
      <c r="Q169" s="3" t="s">
        <v>553</v>
      </c>
      <c r="R169" s="5">
        <v>238547</v>
      </c>
      <c r="S169" s="6">
        <v>44805.610358796301</v>
      </c>
      <c r="T169" s="6">
        <v>45471.610358796301</v>
      </c>
    </row>
    <row r="170" spans="1:20" ht="45" x14ac:dyDescent="0.25">
      <c r="A170" s="5">
        <v>16189</v>
      </c>
      <c r="B170" s="5" t="str">
        <f>VLOOKUP(A170,[1]R_TYPE_CFA!A:H,3,FALSE)</f>
        <v>CFA : historique</v>
      </c>
      <c r="C170" s="3" t="s">
        <v>103</v>
      </c>
      <c r="D170" s="3" t="s">
        <v>5</v>
      </c>
      <c r="E170" s="5">
        <v>18442</v>
      </c>
      <c r="F170" s="5" t="str">
        <f>VLOOKUP(E170,[1]R_TYPE_CFA!A:H,3,FALSE)</f>
        <v>CFA : antenne - historique</v>
      </c>
      <c r="G170" s="3" t="s">
        <v>549</v>
      </c>
      <c r="H170" s="3" t="s">
        <v>550</v>
      </c>
      <c r="I170" s="3" t="s">
        <v>551</v>
      </c>
      <c r="J170" s="5">
        <v>19531</v>
      </c>
      <c r="K170" s="3" t="s">
        <v>151</v>
      </c>
      <c r="L170" s="3" t="s">
        <v>28</v>
      </c>
      <c r="M170" s="3" t="s">
        <v>74</v>
      </c>
      <c r="N170" s="3" t="s">
        <v>151</v>
      </c>
      <c r="O170" s="3" t="s">
        <v>153</v>
      </c>
      <c r="P170" s="5">
        <v>59848</v>
      </c>
      <c r="Q170" s="3" t="s">
        <v>152</v>
      </c>
      <c r="R170" s="5">
        <v>238548</v>
      </c>
      <c r="S170" s="6">
        <v>44805.610358796301</v>
      </c>
      <c r="T170" s="6">
        <v>45471.610358796301</v>
      </c>
    </row>
    <row r="171" spans="1:20" ht="30" x14ac:dyDescent="0.25">
      <c r="A171" s="5">
        <v>16189</v>
      </c>
      <c r="B171" s="5" t="str">
        <f>VLOOKUP(A171,[1]R_TYPE_CFA!A:H,3,FALSE)</f>
        <v>CFA : historique</v>
      </c>
      <c r="C171" s="3" t="s">
        <v>103</v>
      </c>
      <c r="D171" s="3" t="s">
        <v>5</v>
      </c>
      <c r="E171" s="5">
        <v>18442</v>
      </c>
      <c r="F171" s="5" t="str">
        <f>VLOOKUP(E171,[1]R_TYPE_CFA!A:H,3,FALSE)</f>
        <v>CFA : antenne - historique</v>
      </c>
      <c r="G171" s="3" t="s">
        <v>549</v>
      </c>
      <c r="H171" s="3" t="s">
        <v>550</v>
      </c>
      <c r="I171" s="3" t="s">
        <v>551</v>
      </c>
      <c r="J171" s="5">
        <v>19530</v>
      </c>
      <c r="K171" s="3" t="s">
        <v>555</v>
      </c>
      <c r="L171" s="3" t="s">
        <v>28</v>
      </c>
      <c r="M171" s="3" t="s">
        <v>9</v>
      </c>
      <c r="N171" s="3" t="s">
        <v>555</v>
      </c>
      <c r="O171" s="3" t="s">
        <v>557</v>
      </c>
      <c r="P171" s="5">
        <v>38395</v>
      </c>
      <c r="Q171" s="3" t="s">
        <v>556</v>
      </c>
      <c r="R171" s="5">
        <v>238549</v>
      </c>
      <c r="S171" s="6">
        <v>44805.610358796301</v>
      </c>
      <c r="T171" s="6">
        <v>45471.610358796301</v>
      </c>
    </row>
    <row r="172" spans="1:20" ht="30" x14ac:dyDescent="0.25">
      <c r="A172" s="5">
        <v>16189</v>
      </c>
      <c r="B172" s="5" t="str">
        <f>VLOOKUP(A172,[1]R_TYPE_CFA!A:H,3,FALSE)</f>
        <v>CFA : historique</v>
      </c>
      <c r="C172" s="3" t="s">
        <v>103</v>
      </c>
      <c r="D172" s="3" t="s">
        <v>5</v>
      </c>
      <c r="E172" s="5">
        <v>14162</v>
      </c>
      <c r="F172" s="5" t="str">
        <f>VLOOKUP(E172,[1]R_TYPE_CFA!A:H,3,FALSE)</f>
        <v>CFA : antenne - historique</v>
      </c>
      <c r="G172" s="3" t="s">
        <v>443</v>
      </c>
      <c r="H172" s="3" t="s">
        <v>60</v>
      </c>
      <c r="I172" s="3" t="s">
        <v>444</v>
      </c>
      <c r="J172" s="5">
        <v>19533</v>
      </c>
      <c r="K172" s="3" t="s">
        <v>558</v>
      </c>
      <c r="L172" s="3" t="s">
        <v>2367</v>
      </c>
      <c r="M172" s="3" t="s">
        <v>74</v>
      </c>
      <c r="N172" s="3" t="s">
        <v>233</v>
      </c>
      <c r="O172" s="3" t="s">
        <v>235</v>
      </c>
      <c r="P172" s="5">
        <v>56777</v>
      </c>
      <c r="Q172" s="3" t="s">
        <v>234</v>
      </c>
      <c r="R172" s="5">
        <v>238550</v>
      </c>
      <c r="S172" s="6">
        <v>44805.610358796301</v>
      </c>
      <c r="T172" s="6">
        <v>45471.610358796301</v>
      </c>
    </row>
    <row r="173" spans="1:20" ht="30" x14ac:dyDescent="0.25">
      <c r="A173" s="5">
        <v>16189</v>
      </c>
      <c r="B173" s="5" t="str">
        <f>VLOOKUP(A173,[1]R_TYPE_CFA!A:H,3,FALSE)</f>
        <v>CFA : historique</v>
      </c>
      <c r="C173" s="3" t="s">
        <v>103</v>
      </c>
      <c r="D173" s="3" t="s">
        <v>5</v>
      </c>
      <c r="E173" s="5">
        <v>14162</v>
      </c>
      <c r="F173" s="5" t="str">
        <f>VLOOKUP(E173,[1]R_TYPE_CFA!A:H,3,FALSE)</f>
        <v>CFA : antenne - historique</v>
      </c>
      <c r="G173" s="3" t="s">
        <v>443</v>
      </c>
      <c r="H173" s="3" t="s">
        <v>60</v>
      </c>
      <c r="I173" s="3" t="s">
        <v>444</v>
      </c>
      <c r="J173" s="5">
        <v>19533</v>
      </c>
      <c r="K173" s="3" t="s">
        <v>558</v>
      </c>
      <c r="L173" s="3" t="s">
        <v>2367</v>
      </c>
      <c r="M173" s="3" t="s">
        <v>74</v>
      </c>
      <c r="N173" s="3" t="s">
        <v>559</v>
      </c>
      <c r="O173" s="3" t="s">
        <v>235</v>
      </c>
      <c r="P173" s="5">
        <v>56778</v>
      </c>
      <c r="Q173" s="3" t="s">
        <v>560</v>
      </c>
      <c r="R173" s="5">
        <v>238550</v>
      </c>
      <c r="S173" s="6">
        <v>44805.610358796301</v>
      </c>
      <c r="T173" s="6">
        <v>45471.610358796301</v>
      </c>
    </row>
    <row r="174" spans="1:20" ht="30" x14ac:dyDescent="0.25">
      <c r="A174" s="5">
        <v>16189</v>
      </c>
      <c r="B174" s="5" t="str">
        <f>VLOOKUP(A174,[1]R_TYPE_CFA!A:H,3,FALSE)</f>
        <v>CFA : historique</v>
      </c>
      <c r="C174" s="3" t="s">
        <v>103</v>
      </c>
      <c r="D174" s="3" t="s">
        <v>5</v>
      </c>
      <c r="E174" s="5">
        <v>14162</v>
      </c>
      <c r="F174" s="5" t="str">
        <f>VLOOKUP(E174,[1]R_TYPE_CFA!A:H,3,FALSE)</f>
        <v>CFA : antenne - historique</v>
      </c>
      <c r="G174" s="3" t="s">
        <v>443</v>
      </c>
      <c r="H174" s="3" t="s">
        <v>60</v>
      </c>
      <c r="I174" s="3" t="s">
        <v>444</v>
      </c>
      <c r="J174" s="5">
        <v>19533</v>
      </c>
      <c r="K174" s="3" t="s">
        <v>558</v>
      </c>
      <c r="L174" s="3" t="s">
        <v>2367</v>
      </c>
      <c r="M174" s="3" t="s">
        <v>74</v>
      </c>
      <c r="N174" s="3" t="s">
        <v>561</v>
      </c>
      <c r="O174" s="3" t="s">
        <v>235</v>
      </c>
      <c r="P174" s="5">
        <v>56523</v>
      </c>
      <c r="Q174" s="3" t="s">
        <v>562</v>
      </c>
      <c r="R174" s="5">
        <v>238550</v>
      </c>
      <c r="S174" s="6">
        <v>44805.610358796301</v>
      </c>
      <c r="T174" s="6">
        <v>45471.610358796301</v>
      </c>
    </row>
    <row r="175" spans="1:20" ht="30" x14ac:dyDescent="0.25">
      <c r="A175" s="5">
        <v>16189</v>
      </c>
      <c r="B175" s="5" t="str">
        <f>VLOOKUP(A175,[1]R_TYPE_CFA!A:H,3,FALSE)</f>
        <v>CFA : historique</v>
      </c>
      <c r="C175" s="3" t="s">
        <v>103</v>
      </c>
      <c r="D175" s="3" t="s">
        <v>5</v>
      </c>
      <c r="E175" s="5">
        <v>14157</v>
      </c>
      <c r="F175" s="5" t="str">
        <f>VLOOKUP(E175,[1]R_TYPE_CFA!A:H,3,FALSE)</f>
        <v>CFA : antenne - historique</v>
      </c>
      <c r="G175" s="3" t="s">
        <v>420</v>
      </c>
      <c r="H175" s="3" t="s">
        <v>421</v>
      </c>
      <c r="I175" s="3" t="s">
        <v>422</v>
      </c>
      <c r="J175" s="5">
        <v>19532</v>
      </c>
      <c r="K175" s="3" t="s">
        <v>233</v>
      </c>
      <c r="L175" s="3" t="s">
        <v>2365</v>
      </c>
      <c r="M175" s="3" t="s">
        <v>74</v>
      </c>
      <c r="N175" s="3" t="s">
        <v>233</v>
      </c>
      <c r="O175" s="3" t="s">
        <v>235</v>
      </c>
      <c r="P175" s="5">
        <v>56777</v>
      </c>
      <c r="Q175" s="3" t="s">
        <v>234</v>
      </c>
      <c r="R175" s="5">
        <v>238551</v>
      </c>
      <c r="S175" s="6">
        <v>44805.610358796301</v>
      </c>
      <c r="T175" s="6">
        <v>45471.610358796301</v>
      </c>
    </row>
    <row r="176" spans="1:20" ht="30" x14ac:dyDescent="0.25">
      <c r="A176" s="5">
        <v>16189</v>
      </c>
      <c r="B176" s="5" t="str">
        <f>VLOOKUP(A176,[1]R_TYPE_CFA!A:H,3,FALSE)</f>
        <v>CFA : historique</v>
      </c>
      <c r="C176" s="3" t="s">
        <v>103</v>
      </c>
      <c r="D176" s="3" t="s">
        <v>5</v>
      </c>
      <c r="E176" s="5">
        <v>14192</v>
      </c>
      <c r="F176" s="5" t="str">
        <f>VLOOKUP(E176,[1]R_TYPE_CFA!A:H,3,FALSE)</f>
        <v>CFA : antenne - historique</v>
      </c>
      <c r="G176" s="3" t="s">
        <v>282</v>
      </c>
      <c r="H176" s="3" t="s">
        <v>189</v>
      </c>
      <c r="I176" s="3" t="s">
        <v>190</v>
      </c>
      <c r="J176" s="5">
        <v>19537</v>
      </c>
      <c r="K176" s="3" t="s">
        <v>563</v>
      </c>
      <c r="L176" s="3" t="s">
        <v>2366</v>
      </c>
      <c r="M176" s="3" t="s">
        <v>9</v>
      </c>
      <c r="N176" s="3" t="s">
        <v>564</v>
      </c>
      <c r="O176" s="3" t="s">
        <v>6</v>
      </c>
      <c r="P176" s="5">
        <v>25664</v>
      </c>
      <c r="Q176" s="3" t="s">
        <v>565</v>
      </c>
      <c r="R176" s="5">
        <v>238552</v>
      </c>
      <c r="S176" s="6">
        <v>44805.610358796301</v>
      </c>
      <c r="T176" s="6">
        <v>45838.610358796301</v>
      </c>
    </row>
    <row r="177" spans="1:20" ht="45" x14ac:dyDescent="0.25">
      <c r="A177" s="5">
        <v>16189</v>
      </c>
      <c r="B177" s="5" t="str">
        <f>VLOOKUP(A177,[1]R_TYPE_CFA!A:H,3,FALSE)</f>
        <v>CFA : historique</v>
      </c>
      <c r="C177" s="3" t="s">
        <v>103</v>
      </c>
      <c r="D177" s="3" t="s">
        <v>5</v>
      </c>
      <c r="E177" s="5">
        <v>14203</v>
      </c>
      <c r="F177" s="5" t="str">
        <f>VLOOKUP(E177,[1]R_TYPE_CFA!A:H,3,FALSE)</f>
        <v>CFA : antenne - historique</v>
      </c>
      <c r="G177" s="3" t="s">
        <v>108</v>
      </c>
      <c r="H177" s="3" t="s">
        <v>109</v>
      </c>
      <c r="I177" s="3" t="s">
        <v>110</v>
      </c>
      <c r="J177" s="5">
        <v>19542</v>
      </c>
      <c r="K177" s="3" t="s">
        <v>566</v>
      </c>
      <c r="L177" s="3" t="s">
        <v>2368</v>
      </c>
      <c r="M177" s="3" t="s">
        <v>9</v>
      </c>
      <c r="N177" s="3" t="s">
        <v>567</v>
      </c>
      <c r="O177" s="3" t="s">
        <v>569</v>
      </c>
      <c r="P177" s="5">
        <v>12192</v>
      </c>
      <c r="Q177" s="3" t="s">
        <v>568</v>
      </c>
      <c r="R177" s="5">
        <v>238554</v>
      </c>
      <c r="S177" s="6">
        <v>44805.610358796301</v>
      </c>
      <c r="T177" s="6">
        <v>45471.610358796301</v>
      </c>
    </row>
    <row r="178" spans="1:20" ht="30" x14ac:dyDescent="0.25">
      <c r="A178" s="5">
        <v>16189</v>
      </c>
      <c r="B178" s="5" t="str">
        <f>VLOOKUP(A178,[1]R_TYPE_CFA!A:H,3,FALSE)</f>
        <v>CFA : historique</v>
      </c>
      <c r="C178" s="3" t="s">
        <v>103</v>
      </c>
      <c r="D178" s="3" t="s">
        <v>5</v>
      </c>
      <c r="E178" s="5">
        <v>14130</v>
      </c>
      <c r="F178" s="5" t="str">
        <f>VLOOKUP(E178,[1]R_TYPE_CFA!A:H,3,FALSE)</f>
        <v>CFA : antenne - historique</v>
      </c>
      <c r="G178" s="3" t="s">
        <v>570</v>
      </c>
      <c r="H178" s="3" t="s">
        <v>571</v>
      </c>
      <c r="I178" s="3" t="s">
        <v>572</v>
      </c>
      <c r="J178" s="5">
        <v>19545</v>
      </c>
      <c r="K178" s="3" t="s">
        <v>541</v>
      </c>
      <c r="L178" s="3" t="s">
        <v>2364</v>
      </c>
      <c r="M178" s="3" t="s">
        <v>9</v>
      </c>
      <c r="N178" s="3" t="s">
        <v>541</v>
      </c>
      <c r="O178" s="3" t="s">
        <v>543</v>
      </c>
      <c r="P178" s="5">
        <v>22789</v>
      </c>
      <c r="Q178" s="3" t="s">
        <v>542</v>
      </c>
      <c r="R178" s="5">
        <v>238555</v>
      </c>
      <c r="S178" s="6">
        <v>44805.610358796301</v>
      </c>
      <c r="T178" s="6">
        <v>45838.610358796301</v>
      </c>
    </row>
    <row r="179" spans="1:20" ht="30" x14ac:dyDescent="0.25">
      <c r="A179" s="5">
        <v>16189</v>
      </c>
      <c r="B179" s="5" t="str">
        <f>VLOOKUP(A179,[1]R_TYPE_CFA!A:H,3,FALSE)</f>
        <v>CFA : historique</v>
      </c>
      <c r="C179" s="3" t="s">
        <v>103</v>
      </c>
      <c r="D179" s="3" t="s">
        <v>5</v>
      </c>
      <c r="E179" s="5">
        <v>14154</v>
      </c>
      <c r="F179" s="5" t="str">
        <f>VLOOKUP(E179,[1]R_TYPE_CFA!A:H,3,FALSE)</f>
        <v>CFA : antenne - historique</v>
      </c>
      <c r="G179" s="3" t="s">
        <v>411</v>
      </c>
      <c r="H179" s="3" t="s">
        <v>23</v>
      </c>
      <c r="I179" s="3" t="s">
        <v>24</v>
      </c>
      <c r="J179" s="5">
        <v>19545</v>
      </c>
      <c r="K179" s="3" t="s">
        <v>541</v>
      </c>
      <c r="L179" s="3" t="s">
        <v>2365</v>
      </c>
      <c r="M179" s="3" t="s">
        <v>9</v>
      </c>
      <c r="N179" s="3" t="s">
        <v>541</v>
      </c>
      <c r="O179" s="3" t="s">
        <v>543</v>
      </c>
      <c r="P179" s="5">
        <v>22789</v>
      </c>
      <c r="Q179" s="3" t="s">
        <v>542</v>
      </c>
      <c r="R179" s="5">
        <v>238556</v>
      </c>
      <c r="S179" s="6">
        <v>44805.610358796301</v>
      </c>
      <c r="T179" s="6">
        <v>45838.610358796301</v>
      </c>
    </row>
    <row r="180" spans="1:20" ht="30" x14ac:dyDescent="0.25">
      <c r="A180" s="5">
        <v>16189</v>
      </c>
      <c r="B180" s="5" t="str">
        <f>VLOOKUP(A180,[1]R_TYPE_CFA!A:H,3,FALSE)</f>
        <v>CFA : historique</v>
      </c>
      <c r="C180" s="3" t="s">
        <v>103</v>
      </c>
      <c r="D180" s="3" t="s">
        <v>5</v>
      </c>
      <c r="E180" s="5">
        <v>14130</v>
      </c>
      <c r="F180" s="5" t="str">
        <f>VLOOKUP(E180,[1]R_TYPE_CFA!A:H,3,FALSE)</f>
        <v>CFA : antenne - historique</v>
      </c>
      <c r="G180" s="3" t="s">
        <v>570</v>
      </c>
      <c r="H180" s="3" t="s">
        <v>571</v>
      </c>
      <c r="I180" s="3" t="s">
        <v>572</v>
      </c>
      <c r="J180" s="5">
        <v>19546</v>
      </c>
      <c r="K180" s="3" t="s">
        <v>573</v>
      </c>
      <c r="L180" s="3" t="s">
        <v>2364</v>
      </c>
      <c r="M180" s="3" t="s">
        <v>9</v>
      </c>
      <c r="N180" s="3" t="s">
        <v>573</v>
      </c>
      <c r="O180" s="3" t="s">
        <v>575</v>
      </c>
      <c r="P180" s="5">
        <v>56609</v>
      </c>
      <c r="Q180" s="3" t="s">
        <v>574</v>
      </c>
      <c r="R180" s="5">
        <v>238557</v>
      </c>
      <c r="S180" s="6">
        <v>44805.610358796301</v>
      </c>
      <c r="T180" s="6">
        <v>45838.610358796301</v>
      </c>
    </row>
    <row r="181" spans="1:20" ht="30" x14ac:dyDescent="0.25">
      <c r="A181" s="5">
        <v>22947</v>
      </c>
      <c r="B181" s="5" t="str">
        <f>VLOOKUP(A181,[1]R_TYPE_CFA!A:H,3,FALSE)</f>
        <v>CFA : historique</v>
      </c>
      <c r="C181" s="3" t="s">
        <v>94</v>
      </c>
      <c r="D181" s="3" t="s">
        <v>5</v>
      </c>
      <c r="E181" s="5">
        <v>14281</v>
      </c>
      <c r="F181" s="5" t="str">
        <f>VLOOKUP(E181,[1]R_TYPE_CFA!A:H,3,FALSE)</f>
        <v>CFA : antenne - historique</v>
      </c>
      <c r="G181" s="3" t="s">
        <v>95</v>
      </c>
      <c r="H181" s="3" t="s">
        <v>60</v>
      </c>
      <c r="I181" s="3" t="s">
        <v>61</v>
      </c>
      <c r="J181" s="5">
        <v>1491</v>
      </c>
      <c r="K181" s="3" t="s">
        <v>470</v>
      </c>
      <c r="L181" s="3" t="s">
        <v>2367</v>
      </c>
      <c r="M181" s="3" t="s">
        <v>9</v>
      </c>
      <c r="N181" s="3" t="s">
        <v>470</v>
      </c>
      <c r="O181" s="3" t="s">
        <v>472</v>
      </c>
      <c r="P181" s="5">
        <v>40278</v>
      </c>
      <c r="Q181" s="3" t="s">
        <v>471</v>
      </c>
      <c r="R181" s="5">
        <v>238558</v>
      </c>
      <c r="S181" s="6">
        <v>44805.610358796301</v>
      </c>
      <c r="T181" s="6">
        <v>45471.610358796301</v>
      </c>
    </row>
    <row r="182" spans="1:20" ht="30" x14ac:dyDescent="0.25">
      <c r="A182" s="5">
        <v>17953</v>
      </c>
      <c r="B182" s="5" t="str">
        <f>VLOOKUP(A182,[1]R_TYPE_CFA!A:H,3,FALSE)</f>
        <v>CFA : historique</v>
      </c>
      <c r="C182" s="3" t="s">
        <v>130</v>
      </c>
      <c r="D182" s="3" t="s">
        <v>131</v>
      </c>
      <c r="E182" s="5">
        <v>14278</v>
      </c>
      <c r="F182" s="5" t="str">
        <f>VLOOKUP(E182,[1]R_TYPE_CFA!A:H,3,FALSE)</f>
        <v>CFA : antenne - historique</v>
      </c>
      <c r="G182" s="3" t="s">
        <v>540</v>
      </c>
      <c r="H182" s="3" t="s">
        <v>55</v>
      </c>
      <c r="I182" s="3" t="s">
        <v>13</v>
      </c>
      <c r="J182" s="5">
        <v>20296</v>
      </c>
      <c r="K182" s="3" t="s">
        <v>576</v>
      </c>
      <c r="L182" s="3" t="s">
        <v>2368</v>
      </c>
      <c r="M182" s="3" t="s">
        <v>74</v>
      </c>
      <c r="N182" s="3" t="s">
        <v>576</v>
      </c>
      <c r="O182" s="3" t="s">
        <v>578</v>
      </c>
      <c r="P182" s="5">
        <v>57505</v>
      </c>
      <c r="Q182" s="3" t="s">
        <v>577</v>
      </c>
      <c r="R182" s="5">
        <v>238559</v>
      </c>
      <c r="S182" s="6">
        <v>44805.610358796301</v>
      </c>
      <c r="T182" s="6">
        <v>45471.610358796301</v>
      </c>
    </row>
    <row r="183" spans="1:20" ht="45" x14ac:dyDescent="0.25">
      <c r="A183" s="5">
        <v>14348</v>
      </c>
      <c r="B183" s="5" t="str">
        <f>VLOOKUP(A183,[1]R_TYPE_CFA!A:H,3,FALSE)</f>
        <v>CFA : nouveau</v>
      </c>
      <c r="C183" s="3" t="s">
        <v>579</v>
      </c>
      <c r="D183" s="3" t="s">
        <v>580</v>
      </c>
      <c r="E183" s="5">
        <v>14348</v>
      </c>
      <c r="F183" s="5" t="str">
        <f>VLOOKUP(E183,[1]R_TYPE_CFA!A:H,3,FALSE)</f>
        <v>CFA : nouveau</v>
      </c>
      <c r="G183" s="3" t="s">
        <v>579</v>
      </c>
      <c r="H183" s="3" t="s">
        <v>581</v>
      </c>
      <c r="I183" s="3" t="s">
        <v>580</v>
      </c>
      <c r="J183" s="5">
        <v>20298</v>
      </c>
      <c r="K183" s="3" t="s">
        <v>383</v>
      </c>
      <c r="L183" s="3" t="s">
        <v>2364</v>
      </c>
      <c r="M183" s="3" t="s">
        <v>18</v>
      </c>
      <c r="N183" s="3" t="s">
        <v>383</v>
      </c>
      <c r="O183" s="3" t="s">
        <v>385</v>
      </c>
      <c r="P183" s="5">
        <v>132520</v>
      </c>
      <c r="Q183" s="3" t="s">
        <v>384</v>
      </c>
      <c r="R183" s="5">
        <v>238560</v>
      </c>
      <c r="S183" s="6">
        <v>44805.610358796301</v>
      </c>
      <c r="T183" s="6">
        <v>45472.610358796301</v>
      </c>
    </row>
    <row r="184" spans="1:20" ht="30" x14ac:dyDescent="0.25">
      <c r="A184" s="5">
        <v>22947</v>
      </c>
      <c r="B184" s="5" t="str">
        <f>VLOOKUP(A184,[1]R_TYPE_CFA!A:H,3,FALSE)</f>
        <v>CFA : historique</v>
      </c>
      <c r="C184" s="3" t="s">
        <v>94</v>
      </c>
      <c r="D184" s="3" t="s">
        <v>5</v>
      </c>
      <c r="E184" s="5">
        <v>14281</v>
      </c>
      <c r="F184" s="5" t="str">
        <f>VLOOKUP(E184,[1]R_TYPE_CFA!A:H,3,FALSE)</f>
        <v>CFA : antenne - historique</v>
      </c>
      <c r="G184" s="3" t="s">
        <v>95</v>
      </c>
      <c r="H184" s="3" t="s">
        <v>60</v>
      </c>
      <c r="I184" s="3" t="s">
        <v>61</v>
      </c>
      <c r="J184" s="5">
        <v>1495</v>
      </c>
      <c r="K184" s="3" t="s">
        <v>582</v>
      </c>
      <c r="L184" s="3" t="s">
        <v>2367</v>
      </c>
      <c r="M184" s="3" t="s">
        <v>18</v>
      </c>
      <c r="N184" s="3" t="s">
        <v>582</v>
      </c>
      <c r="O184" s="3" t="s">
        <v>584</v>
      </c>
      <c r="P184" s="5">
        <v>13192</v>
      </c>
      <c r="Q184" s="3" t="s">
        <v>583</v>
      </c>
      <c r="R184" s="5">
        <v>238561</v>
      </c>
      <c r="S184" s="6">
        <v>44805.610358796301</v>
      </c>
      <c r="T184" s="6">
        <v>45106.610358796301</v>
      </c>
    </row>
    <row r="185" spans="1:20" ht="30" x14ac:dyDescent="0.25">
      <c r="A185" s="5">
        <v>22947</v>
      </c>
      <c r="B185" s="5" t="str">
        <f>VLOOKUP(A185,[1]R_TYPE_CFA!A:H,3,FALSE)</f>
        <v>CFA : historique</v>
      </c>
      <c r="C185" s="3" t="s">
        <v>94</v>
      </c>
      <c r="D185" s="3" t="s">
        <v>5</v>
      </c>
      <c r="E185" s="5">
        <v>14281</v>
      </c>
      <c r="F185" s="5" t="str">
        <f>VLOOKUP(E185,[1]R_TYPE_CFA!A:H,3,FALSE)</f>
        <v>CFA : antenne - historique</v>
      </c>
      <c r="G185" s="3" t="s">
        <v>95</v>
      </c>
      <c r="H185" s="3" t="s">
        <v>60</v>
      </c>
      <c r="I185" s="3" t="s">
        <v>61</v>
      </c>
      <c r="J185" s="5">
        <v>1498</v>
      </c>
      <c r="K185" s="3" t="s">
        <v>356</v>
      </c>
      <c r="L185" s="3" t="s">
        <v>2367</v>
      </c>
      <c r="M185" s="3" t="s">
        <v>18</v>
      </c>
      <c r="N185" s="3" t="s">
        <v>356</v>
      </c>
      <c r="O185" s="3" t="s">
        <v>358</v>
      </c>
      <c r="P185" s="5">
        <v>13038</v>
      </c>
      <c r="Q185" s="3" t="s">
        <v>357</v>
      </c>
      <c r="R185" s="5">
        <v>238562</v>
      </c>
      <c r="S185" s="6">
        <v>44805.610358796301</v>
      </c>
      <c r="T185" s="6">
        <v>45471.610358796301</v>
      </c>
    </row>
    <row r="186" spans="1:20" ht="30" x14ac:dyDescent="0.25">
      <c r="A186" s="5">
        <v>16506</v>
      </c>
      <c r="B186" s="5" t="str">
        <f>VLOOKUP(A186,[1]R_TYPE_CFA!A:H,3,FALSE)</f>
        <v>CFA : historique</v>
      </c>
      <c r="C186" s="3" t="s">
        <v>120</v>
      </c>
      <c r="D186" s="3" t="s">
        <v>121</v>
      </c>
      <c r="E186" s="5">
        <v>16506</v>
      </c>
      <c r="F186" s="5" t="str">
        <f>VLOOKUP(E186,[1]R_TYPE_CFA!A:H,3,FALSE)</f>
        <v>CFA : historique</v>
      </c>
      <c r="G186" s="3" t="s">
        <v>120</v>
      </c>
      <c r="H186" s="3" t="s">
        <v>122</v>
      </c>
      <c r="I186" s="3" t="s">
        <v>121</v>
      </c>
      <c r="J186" s="5">
        <v>21104</v>
      </c>
      <c r="K186" s="3" t="s">
        <v>585</v>
      </c>
      <c r="L186" s="3" t="s">
        <v>2364</v>
      </c>
      <c r="M186" s="3" t="s">
        <v>74</v>
      </c>
      <c r="N186" s="3" t="s">
        <v>586</v>
      </c>
      <c r="O186" s="3" t="s">
        <v>466</v>
      </c>
      <c r="P186" s="5">
        <v>132868</v>
      </c>
      <c r="Q186" s="3" t="s">
        <v>587</v>
      </c>
      <c r="R186" s="5">
        <v>238563</v>
      </c>
      <c r="S186" s="6">
        <v>44805.610358796301</v>
      </c>
      <c r="T186" s="6">
        <v>45535.610358796301</v>
      </c>
    </row>
    <row r="187" spans="1:20" ht="30" x14ac:dyDescent="0.25">
      <c r="A187" s="5">
        <v>22947</v>
      </c>
      <c r="B187" s="5" t="str">
        <f>VLOOKUP(A187,[1]R_TYPE_CFA!A:H,3,FALSE)</f>
        <v>CFA : historique</v>
      </c>
      <c r="C187" s="3" t="s">
        <v>94</v>
      </c>
      <c r="D187" s="3" t="s">
        <v>5</v>
      </c>
      <c r="E187" s="5">
        <v>14281</v>
      </c>
      <c r="F187" s="5" t="str">
        <f>VLOOKUP(E187,[1]R_TYPE_CFA!A:H,3,FALSE)</f>
        <v>CFA : antenne - historique</v>
      </c>
      <c r="G187" s="3" t="s">
        <v>95</v>
      </c>
      <c r="H187" s="3" t="s">
        <v>60</v>
      </c>
      <c r="I187" s="3" t="s">
        <v>61</v>
      </c>
      <c r="J187" s="5">
        <v>1500</v>
      </c>
      <c r="K187" s="3" t="s">
        <v>459</v>
      </c>
      <c r="L187" s="3" t="s">
        <v>2367</v>
      </c>
      <c r="M187" s="3" t="s">
        <v>18</v>
      </c>
      <c r="N187" s="3" t="s">
        <v>459</v>
      </c>
      <c r="O187" s="3" t="s">
        <v>461</v>
      </c>
      <c r="P187" s="5">
        <v>60050</v>
      </c>
      <c r="Q187" s="3" t="s">
        <v>460</v>
      </c>
      <c r="R187" s="5">
        <v>238564</v>
      </c>
      <c r="S187" s="6">
        <v>44805.610358796301</v>
      </c>
      <c r="T187" s="6">
        <v>45471.610358796301</v>
      </c>
    </row>
    <row r="188" spans="1:20" ht="30" x14ac:dyDescent="0.25">
      <c r="A188" s="5">
        <v>16189</v>
      </c>
      <c r="B188" s="5" t="str">
        <f>VLOOKUP(A188,[1]R_TYPE_CFA!A:H,3,FALSE)</f>
        <v>CFA : historique</v>
      </c>
      <c r="C188" s="3" t="s">
        <v>103</v>
      </c>
      <c r="D188" s="3" t="s">
        <v>5</v>
      </c>
      <c r="E188" s="5">
        <v>13082</v>
      </c>
      <c r="F188" s="5" t="str">
        <f>VLOOKUP(E188,[1]R_TYPE_CFA!A:H,3,FALSE)</f>
        <v>CFA : antenne - historique</v>
      </c>
      <c r="G188" s="3" t="s">
        <v>588</v>
      </c>
      <c r="H188" s="3" t="s">
        <v>589</v>
      </c>
      <c r="I188" s="3" t="s">
        <v>590</v>
      </c>
      <c r="J188" s="5">
        <v>21202</v>
      </c>
      <c r="K188" s="3" t="s">
        <v>591</v>
      </c>
      <c r="L188" s="3" t="s">
        <v>2367</v>
      </c>
      <c r="M188" s="3" t="s">
        <v>9</v>
      </c>
      <c r="N188" s="3" t="s">
        <v>592</v>
      </c>
      <c r="O188" s="3" t="s">
        <v>594</v>
      </c>
      <c r="P188" s="5">
        <v>38776</v>
      </c>
      <c r="Q188" s="3" t="s">
        <v>593</v>
      </c>
      <c r="R188" s="5">
        <v>238565</v>
      </c>
      <c r="S188" s="6">
        <v>44805.610358796301</v>
      </c>
      <c r="T188" s="6">
        <v>45106.610358796301</v>
      </c>
    </row>
    <row r="189" spans="1:20" ht="30" x14ac:dyDescent="0.25">
      <c r="A189" s="5">
        <v>17953</v>
      </c>
      <c r="B189" s="5" t="str">
        <f>VLOOKUP(A189,[1]R_TYPE_CFA!A:H,3,FALSE)</f>
        <v>CFA : historique</v>
      </c>
      <c r="C189" s="3" t="s">
        <v>130</v>
      </c>
      <c r="D189" s="3" t="s">
        <v>131</v>
      </c>
      <c r="E189" s="5">
        <v>14291</v>
      </c>
      <c r="F189" s="5" t="str">
        <f>VLOOKUP(E189,[1]R_TYPE_CFA!A:H,3,FALSE)</f>
        <v>CFA : antenne - historique</v>
      </c>
      <c r="G189" s="3" t="s">
        <v>188</v>
      </c>
      <c r="H189" s="3" t="s">
        <v>189</v>
      </c>
      <c r="I189" s="3" t="s">
        <v>190</v>
      </c>
      <c r="J189" s="5">
        <v>21204</v>
      </c>
      <c r="K189" s="3" t="s">
        <v>595</v>
      </c>
      <c r="L189" s="3" t="s">
        <v>2366</v>
      </c>
      <c r="M189" s="3" t="s">
        <v>18</v>
      </c>
      <c r="N189" s="3" t="s">
        <v>595</v>
      </c>
      <c r="O189" s="3" t="s">
        <v>597</v>
      </c>
      <c r="P189" s="5">
        <v>133138</v>
      </c>
      <c r="Q189" s="3" t="s">
        <v>596</v>
      </c>
      <c r="R189" s="5">
        <v>238566</v>
      </c>
      <c r="S189" s="6">
        <v>44805.610358796301</v>
      </c>
      <c r="T189" s="6">
        <v>45471.610358796301</v>
      </c>
    </row>
    <row r="190" spans="1:20" ht="60" x14ac:dyDescent="0.25">
      <c r="A190" s="5">
        <v>14304</v>
      </c>
      <c r="B190" s="5" t="str">
        <f>VLOOKUP(A190,[1]R_TYPE_CFA!A:H,3,FALSE)</f>
        <v>CFA : historique</v>
      </c>
      <c r="C190" s="3" t="s">
        <v>211</v>
      </c>
      <c r="D190" s="3" t="s">
        <v>5</v>
      </c>
      <c r="E190" s="5">
        <v>14369</v>
      </c>
      <c r="F190" s="5" t="str">
        <f>VLOOKUP(E190,[1]R_TYPE_CFA!A:H,3,FALSE)</f>
        <v>CFA : antenne - historique</v>
      </c>
      <c r="G190" s="3" t="s">
        <v>212</v>
      </c>
      <c r="H190" s="3" t="s">
        <v>7</v>
      </c>
      <c r="I190" s="3" t="s">
        <v>5</v>
      </c>
      <c r="J190" s="5">
        <v>21229</v>
      </c>
      <c r="K190" s="3" t="s">
        <v>598</v>
      </c>
      <c r="L190" s="3" t="s">
        <v>2364</v>
      </c>
      <c r="M190" s="3" t="s">
        <v>214</v>
      </c>
      <c r="N190" s="3" t="s">
        <v>599</v>
      </c>
      <c r="O190" s="3" t="s">
        <v>601</v>
      </c>
      <c r="P190" s="5">
        <v>65874</v>
      </c>
      <c r="Q190" s="3" t="s">
        <v>600</v>
      </c>
      <c r="R190" s="5">
        <v>238568</v>
      </c>
      <c r="S190" s="6">
        <v>44805.610358796301</v>
      </c>
      <c r="T190" s="6">
        <v>45533.610358796301</v>
      </c>
    </row>
    <row r="191" spans="1:20" ht="30" x14ac:dyDescent="0.25">
      <c r="A191" s="5">
        <v>16506</v>
      </c>
      <c r="B191" s="5" t="str">
        <f>VLOOKUP(A191,[1]R_TYPE_CFA!A:H,3,FALSE)</f>
        <v>CFA : historique</v>
      </c>
      <c r="C191" s="3" t="s">
        <v>120</v>
      </c>
      <c r="D191" s="3" t="s">
        <v>121</v>
      </c>
      <c r="E191" s="5">
        <v>16506</v>
      </c>
      <c r="F191" s="5" t="str">
        <f>VLOOKUP(E191,[1]R_TYPE_CFA!A:H,3,FALSE)</f>
        <v>CFA : historique</v>
      </c>
      <c r="G191" s="3" t="s">
        <v>120</v>
      </c>
      <c r="H191" s="3" t="s">
        <v>122</v>
      </c>
      <c r="I191" s="3" t="s">
        <v>121</v>
      </c>
      <c r="J191" s="5">
        <v>21335</v>
      </c>
      <c r="K191" s="3" t="s">
        <v>164</v>
      </c>
      <c r="L191" s="3" t="s">
        <v>2364</v>
      </c>
      <c r="M191" s="3" t="s">
        <v>74</v>
      </c>
      <c r="N191" s="3" t="s">
        <v>164</v>
      </c>
      <c r="O191" s="3" t="s">
        <v>166</v>
      </c>
      <c r="P191" s="5">
        <v>44578</v>
      </c>
      <c r="Q191" s="3" t="s">
        <v>165</v>
      </c>
      <c r="R191" s="5">
        <v>238569</v>
      </c>
      <c r="S191" s="6">
        <v>44805.610358796301</v>
      </c>
      <c r="T191" s="6">
        <v>45471.610358796301</v>
      </c>
    </row>
    <row r="192" spans="1:20" ht="30" x14ac:dyDescent="0.25">
      <c r="A192" s="5">
        <v>22947</v>
      </c>
      <c r="B192" s="5" t="str">
        <f>VLOOKUP(A192,[1]R_TYPE_CFA!A:H,3,FALSE)</f>
        <v>CFA : historique</v>
      </c>
      <c r="C192" s="3" t="s">
        <v>94</v>
      </c>
      <c r="D192" s="3" t="s">
        <v>5</v>
      </c>
      <c r="E192" s="5">
        <v>14281</v>
      </c>
      <c r="F192" s="5" t="str">
        <f>VLOOKUP(E192,[1]R_TYPE_CFA!A:H,3,FALSE)</f>
        <v>CFA : antenne - historique</v>
      </c>
      <c r="G192" s="3" t="s">
        <v>95</v>
      </c>
      <c r="H192" s="3" t="s">
        <v>60</v>
      </c>
      <c r="I192" s="3" t="s">
        <v>61</v>
      </c>
      <c r="J192" s="5">
        <v>21442</v>
      </c>
      <c r="K192" s="3" t="s">
        <v>602</v>
      </c>
      <c r="L192" s="3" t="s">
        <v>2367</v>
      </c>
      <c r="M192" s="3" t="s">
        <v>74</v>
      </c>
      <c r="N192" s="3" t="s">
        <v>602</v>
      </c>
      <c r="O192" s="3" t="s">
        <v>604</v>
      </c>
      <c r="P192" s="5">
        <v>10398</v>
      </c>
      <c r="Q192" s="3" t="s">
        <v>603</v>
      </c>
      <c r="R192" s="5">
        <v>238570</v>
      </c>
      <c r="S192" s="6">
        <v>44805.610358796301</v>
      </c>
      <c r="T192" s="6">
        <v>45471.610358796301</v>
      </c>
    </row>
    <row r="193" spans="1:20" ht="30" x14ac:dyDescent="0.25">
      <c r="A193" s="5">
        <v>16189</v>
      </c>
      <c r="B193" s="5" t="str">
        <f>VLOOKUP(A193,[1]R_TYPE_CFA!A:H,3,FALSE)</f>
        <v>CFA : historique</v>
      </c>
      <c r="C193" s="3" t="s">
        <v>103</v>
      </c>
      <c r="D193" s="3" t="s">
        <v>5</v>
      </c>
      <c r="E193" s="5">
        <v>14162</v>
      </c>
      <c r="F193" s="5" t="str">
        <f>VLOOKUP(E193,[1]R_TYPE_CFA!A:H,3,FALSE)</f>
        <v>CFA : antenne - historique</v>
      </c>
      <c r="G193" s="3" t="s">
        <v>443</v>
      </c>
      <c r="H193" s="3" t="s">
        <v>60</v>
      </c>
      <c r="I193" s="3" t="s">
        <v>444</v>
      </c>
      <c r="J193" s="5">
        <v>21443</v>
      </c>
      <c r="K193" s="3" t="s">
        <v>605</v>
      </c>
      <c r="L193" s="3" t="s">
        <v>2367</v>
      </c>
      <c r="M193" s="3" t="s">
        <v>9</v>
      </c>
      <c r="N193" s="3" t="s">
        <v>605</v>
      </c>
      <c r="O193" s="3" t="s">
        <v>607</v>
      </c>
      <c r="P193" s="5">
        <v>52086</v>
      </c>
      <c r="Q193" s="3" t="s">
        <v>606</v>
      </c>
      <c r="R193" s="5">
        <v>238571</v>
      </c>
      <c r="S193" s="6">
        <v>44805.610358796301</v>
      </c>
      <c r="T193" s="6">
        <v>45106.610358796301</v>
      </c>
    </row>
    <row r="194" spans="1:20" ht="60" x14ac:dyDescent="0.25">
      <c r="A194" s="5">
        <v>22947</v>
      </c>
      <c r="B194" s="5" t="str">
        <f>VLOOKUP(A194,[1]R_TYPE_CFA!A:H,3,FALSE)</f>
        <v>CFA : historique</v>
      </c>
      <c r="C194" s="3" t="s">
        <v>94</v>
      </c>
      <c r="D194" s="3" t="s">
        <v>5</v>
      </c>
      <c r="E194" s="5">
        <v>14286</v>
      </c>
      <c r="F194" s="5" t="str">
        <f>VLOOKUP(E194,[1]R_TYPE_CFA!A:H,3,FALSE)</f>
        <v>CFA : antenne - historique</v>
      </c>
      <c r="G194" s="3" t="s">
        <v>286</v>
      </c>
      <c r="H194" s="3" t="s">
        <v>7</v>
      </c>
      <c r="I194" s="3" t="s">
        <v>5</v>
      </c>
      <c r="J194" s="5">
        <v>21444</v>
      </c>
      <c r="K194" s="3" t="s">
        <v>608</v>
      </c>
      <c r="L194" s="3" t="s">
        <v>2364</v>
      </c>
      <c r="M194" s="3" t="s">
        <v>18</v>
      </c>
      <c r="N194" s="3" t="s">
        <v>608</v>
      </c>
      <c r="O194" s="3" t="s">
        <v>610</v>
      </c>
      <c r="P194" s="5">
        <v>132180</v>
      </c>
      <c r="Q194" s="3" t="s">
        <v>609</v>
      </c>
      <c r="R194" s="5">
        <v>238572</v>
      </c>
      <c r="S194" s="6">
        <v>44805.610358796301</v>
      </c>
      <c r="T194" s="6">
        <v>45106.610358796301</v>
      </c>
    </row>
    <row r="195" spans="1:20" ht="60" x14ac:dyDescent="0.25">
      <c r="A195" s="5">
        <v>22947</v>
      </c>
      <c r="B195" s="5" t="str">
        <f>VLOOKUP(A195,[1]R_TYPE_CFA!A:H,3,FALSE)</f>
        <v>CFA : historique</v>
      </c>
      <c r="C195" s="3" t="s">
        <v>94</v>
      </c>
      <c r="D195" s="3" t="s">
        <v>5</v>
      </c>
      <c r="E195" s="5">
        <v>14283</v>
      </c>
      <c r="F195" s="5" t="str">
        <f>VLOOKUP(E195,[1]R_TYPE_CFA!A:H,3,FALSE)</f>
        <v>CFA : antenne - historique</v>
      </c>
      <c r="G195" s="3" t="s">
        <v>312</v>
      </c>
      <c r="H195" s="3" t="s">
        <v>55</v>
      </c>
      <c r="I195" s="3" t="s">
        <v>13</v>
      </c>
      <c r="J195" s="5">
        <v>1505</v>
      </c>
      <c r="K195" s="3" t="s">
        <v>473</v>
      </c>
      <c r="L195" s="3" t="s">
        <v>2368</v>
      </c>
      <c r="M195" s="3" t="s">
        <v>18</v>
      </c>
      <c r="N195" s="3" t="s">
        <v>473</v>
      </c>
      <c r="O195" s="3" t="s">
        <v>475</v>
      </c>
      <c r="P195" s="5">
        <v>18134</v>
      </c>
      <c r="Q195" s="3" t="s">
        <v>474</v>
      </c>
      <c r="R195" s="5">
        <v>238573</v>
      </c>
      <c r="S195" s="6">
        <v>44805.610358796301</v>
      </c>
      <c r="T195" s="6">
        <v>45472.610358796301</v>
      </c>
    </row>
    <row r="196" spans="1:20" ht="60" x14ac:dyDescent="0.25">
      <c r="A196" s="5">
        <v>22947</v>
      </c>
      <c r="B196" s="5" t="str">
        <f>VLOOKUP(A196,[1]R_TYPE_CFA!A:H,3,FALSE)</f>
        <v>CFA : historique</v>
      </c>
      <c r="C196" s="3" t="s">
        <v>94</v>
      </c>
      <c r="D196" s="3" t="s">
        <v>5</v>
      </c>
      <c r="E196" s="5">
        <v>14283</v>
      </c>
      <c r="F196" s="5" t="str">
        <f>VLOOKUP(E196,[1]R_TYPE_CFA!A:H,3,FALSE)</f>
        <v>CFA : antenne - historique</v>
      </c>
      <c r="G196" s="3" t="s">
        <v>312</v>
      </c>
      <c r="H196" s="3" t="s">
        <v>55</v>
      </c>
      <c r="I196" s="3" t="s">
        <v>13</v>
      </c>
      <c r="J196" s="5">
        <v>1506</v>
      </c>
      <c r="K196" s="3" t="s">
        <v>467</v>
      </c>
      <c r="L196" s="3" t="s">
        <v>2368</v>
      </c>
      <c r="M196" s="3" t="s">
        <v>18</v>
      </c>
      <c r="N196" s="3" t="s">
        <v>467</v>
      </c>
      <c r="O196" s="3" t="s">
        <v>469</v>
      </c>
      <c r="P196" s="5">
        <v>57576</v>
      </c>
      <c r="Q196" s="3" t="s">
        <v>468</v>
      </c>
      <c r="R196" s="5">
        <v>238574</v>
      </c>
      <c r="S196" s="6">
        <v>44805.610358796301</v>
      </c>
      <c r="T196" s="6">
        <v>45472.610358796301</v>
      </c>
    </row>
    <row r="197" spans="1:20" ht="60" x14ac:dyDescent="0.25">
      <c r="A197" s="5">
        <v>22947</v>
      </c>
      <c r="B197" s="5" t="str">
        <f>VLOOKUP(A197,[1]R_TYPE_CFA!A:H,3,FALSE)</f>
        <v>CFA : historique</v>
      </c>
      <c r="C197" s="3" t="s">
        <v>94</v>
      </c>
      <c r="D197" s="3" t="s">
        <v>5</v>
      </c>
      <c r="E197" s="5">
        <v>14283</v>
      </c>
      <c r="F197" s="5" t="str">
        <f>VLOOKUP(E197,[1]R_TYPE_CFA!A:H,3,FALSE)</f>
        <v>CFA : antenne - historique</v>
      </c>
      <c r="G197" s="3" t="s">
        <v>312</v>
      </c>
      <c r="H197" s="3" t="s">
        <v>55</v>
      </c>
      <c r="I197" s="3" t="s">
        <v>13</v>
      </c>
      <c r="J197" s="5">
        <v>1512</v>
      </c>
      <c r="K197" s="3" t="s">
        <v>498</v>
      </c>
      <c r="L197" s="3" t="s">
        <v>2368</v>
      </c>
      <c r="M197" s="3" t="s">
        <v>18</v>
      </c>
      <c r="N197" s="3" t="s">
        <v>498</v>
      </c>
      <c r="O197" s="3" t="s">
        <v>500</v>
      </c>
      <c r="P197" s="5">
        <v>12709</v>
      </c>
      <c r="Q197" s="3" t="s">
        <v>499</v>
      </c>
      <c r="R197" s="5">
        <v>238575</v>
      </c>
      <c r="S197" s="6">
        <v>44805.610358796301</v>
      </c>
      <c r="T197" s="6">
        <v>45472.610358796301</v>
      </c>
    </row>
    <row r="198" spans="1:20" ht="30" x14ac:dyDescent="0.25">
      <c r="A198" s="5">
        <v>3731</v>
      </c>
      <c r="B198" s="5" t="str">
        <f>VLOOKUP(A198,[1]R_TYPE_CFA!A:H,3,FALSE)</f>
        <v>CFA : nouveau</v>
      </c>
      <c r="C198" s="3" t="s">
        <v>611</v>
      </c>
      <c r="D198" s="3" t="s">
        <v>45</v>
      </c>
      <c r="E198" s="5">
        <v>3731</v>
      </c>
      <c r="F198" s="5" t="str">
        <f>VLOOKUP(E198,[1]R_TYPE_CFA!A:H,3,FALSE)</f>
        <v>CFA : nouveau</v>
      </c>
      <c r="G198" s="3" t="s">
        <v>611</v>
      </c>
      <c r="H198" s="3" t="s">
        <v>44</v>
      </c>
      <c r="I198" s="3" t="s">
        <v>45</v>
      </c>
      <c r="J198" s="5">
        <v>1521</v>
      </c>
      <c r="K198" s="3" t="s">
        <v>612</v>
      </c>
      <c r="L198" s="3" t="s">
        <v>2366</v>
      </c>
      <c r="M198" s="3" t="s">
        <v>9</v>
      </c>
      <c r="N198" s="3" t="s">
        <v>613</v>
      </c>
      <c r="O198" s="3" t="s">
        <v>615</v>
      </c>
      <c r="P198" s="5">
        <v>51132</v>
      </c>
      <c r="Q198" s="3" t="s">
        <v>614</v>
      </c>
      <c r="R198" s="5">
        <v>238576</v>
      </c>
      <c r="S198" s="6">
        <v>44817.610358796301</v>
      </c>
      <c r="T198" s="6">
        <v>45534.610358796301</v>
      </c>
    </row>
    <row r="199" spans="1:20" ht="30" x14ac:dyDescent="0.25">
      <c r="A199" s="5">
        <v>3731</v>
      </c>
      <c r="B199" s="5" t="str">
        <f>VLOOKUP(A199,[1]R_TYPE_CFA!A:H,3,FALSE)</f>
        <v>CFA : nouveau</v>
      </c>
      <c r="C199" s="3" t="s">
        <v>611</v>
      </c>
      <c r="D199" s="3" t="s">
        <v>45</v>
      </c>
      <c r="E199" s="5">
        <v>3731</v>
      </c>
      <c r="F199" s="5" t="str">
        <f>VLOOKUP(E199,[1]R_TYPE_CFA!A:H,3,FALSE)</f>
        <v>CFA : nouveau</v>
      </c>
      <c r="G199" s="3" t="s">
        <v>611</v>
      </c>
      <c r="H199" s="3" t="s">
        <v>44</v>
      </c>
      <c r="I199" s="3" t="s">
        <v>45</v>
      </c>
      <c r="J199" s="5">
        <v>1521</v>
      </c>
      <c r="K199" s="3" t="s">
        <v>612</v>
      </c>
      <c r="L199" s="3" t="s">
        <v>2366</v>
      </c>
      <c r="M199" s="3" t="s">
        <v>9</v>
      </c>
      <c r="N199" s="3" t="s">
        <v>613</v>
      </c>
      <c r="O199" s="3" t="s">
        <v>615</v>
      </c>
      <c r="P199" s="5">
        <v>51132</v>
      </c>
      <c r="Q199" s="3" t="s">
        <v>614</v>
      </c>
      <c r="R199" s="5">
        <v>238577</v>
      </c>
      <c r="S199" s="6">
        <v>44880.610358796301</v>
      </c>
      <c r="T199" s="6">
        <v>45595.610358796301</v>
      </c>
    </row>
    <row r="200" spans="1:20" ht="45" x14ac:dyDescent="0.25">
      <c r="A200" s="5">
        <v>3731</v>
      </c>
      <c r="B200" s="5" t="str">
        <f>VLOOKUP(A200,[1]R_TYPE_CFA!A:H,3,FALSE)</f>
        <v>CFA : nouveau</v>
      </c>
      <c r="C200" s="3" t="s">
        <v>611</v>
      </c>
      <c r="D200" s="3" t="s">
        <v>45</v>
      </c>
      <c r="E200" s="5">
        <v>23052</v>
      </c>
      <c r="F200" s="5" t="str">
        <f>VLOOKUP(E200,[1]R_TYPE_CFA!A:H,3,FALSE)</f>
        <v>CFA : antenne - nouveau</v>
      </c>
      <c r="G200" s="3" t="s">
        <v>616</v>
      </c>
      <c r="H200" s="3" t="s">
        <v>48</v>
      </c>
      <c r="I200" s="3" t="s">
        <v>49</v>
      </c>
      <c r="J200" s="5">
        <v>1521</v>
      </c>
      <c r="K200" s="3" t="s">
        <v>612</v>
      </c>
      <c r="L200" s="3" t="s">
        <v>2365</v>
      </c>
      <c r="M200" s="3" t="s">
        <v>9</v>
      </c>
      <c r="N200" s="3" t="s">
        <v>613</v>
      </c>
      <c r="O200" s="3" t="s">
        <v>615</v>
      </c>
      <c r="P200" s="5">
        <v>51132</v>
      </c>
      <c r="Q200" s="3" t="s">
        <v>614</v>
      </c>
      <c r="R200" s="5">
        <v>238578</v>
      </c>
      <c r="S200" s="6">
        <v>44854.610358796301</v>
      </c>
      <c r="T200" s="6">
        <v>45564.610358796301</v>
      </c>
    </row>
    <row r="201" spans="1:20" ht="60" x14ac:dyDescent="0.25">
      <c r="A201" s="5">
        <v>22947</v>
      </c>
      <c r="B201" s="5" t="str">
        <f>VLOOKUP(A201,[1]R_TYPE_CFA!A:H,3,FALSE)</f>
        <v>CFA : historique</v>
      </c>
      <c r="C201" s="3" t="s">
        <v>94</v>
      </c>
      <c r="D201" s="3" t="s">
        <v>5</v>
      </c>
      <c r="E201" s="5">
        <v>14283</v>
      </c>
      <c r="F201" s="5" t="str">
        <f>VLOOKUP(E201,[1]R_TYPE_CFA!A:H,3,FALSE)</f>
        <v>CFA : antenne - historique</v>
      </c>
      <c r="G201" s="3" t="s">
        <v>312</v>
      </c>
      <c r="H201" s="3" t="s">
        <v>55</v>
      </c>
      <c r="I201" s="3" t="s">
        <v>13</v>
      </c>
      <c r="J201" s="5">
        <v>1523</v>
      </c>
      <c r="K201" s="3" t="s">
        <v>91</v>
      </c>
      <c r="L201" s="3" t="s">
        <v>2368</v>
      </c>
      <c r="M201" s="3" t="s">
        <v>9</v>
      </c>
      <c r="N201" s="3" t="s">
        <v>91</v>
      </c>
      <c r="O201" s="3" t="s">
        <v>93</v>
      </c>
      <c r="P201" s="5">
        <v>2763</v>
      </c>
      <c r="Q201" s="3" t="s">
        <v>92</v>
      </c>
      <c r="R201" s="5">
        <v>238579</v>
      </c>
      <c r="S201" s="6">
        <v>44805.610358796301</v>
      </c>
      <c r="T201" s="6">
        <v>45472.610358796301</v>
      </c>
    </row>
    <row r="202" spans="1:20" ht="60" x14ac:dyDescent="0.25">
      <c r="A202" s="5">
        <v>22947</v>
      </c>
      <c r="B202" s="5" t="str">
        <f>VLOOKUP(A202,[1]R_TYPE_CFA!A:H,3,FALSE)</f>
        <v>CFA : historique</v>
      </c>
      <c r="C202" s="3" t="s">
        <v>94</v>
      </c>
      <c r="D202" s="3" t="s">
        <v>5</v>
      </c>
      <c r="E202" s="5">
        <v>14283</v>
      </c>
      <c r="F202" s="5" t="str">
        <f>VLOOKUP(E202,[1]R_TYPE_CFA!A:H,3,FALSE)</f>
        <v>CFA : antenne - historique</v>
      </c>
      <c r="G202" s="3" t="s">
        <v>312</v>
      </c>
      <c r="H202" s="3" t="s">
        <v>55</v>
      </c>
      <c r="I202" s="3" t="s">
        <v>13</v>
      </c>
      <c r="J202" s="5">
        <v>1527</v>
      </c>
      <c r="K202" s="3" t="s">
        <v>459</v>
      </c>
      <c r="L202" s="3" t="s">
        <v>2368</v>
      </c>
      <c r="M202" s="3" t="s">
        <v>18</v>
      </c>
      <c r="N202" s="3" t="s">
        <v>459</v>
      </c>
      <c r="O202" s="3" t="s">
        <v>461</v>
      </c>
      <c r="P202" s="5">
        <v>60050</v>
      </c>
      <c r="Q202" s="3" t="s">
        <v>460</v>
      </c>
      <c r="R202" s="5">
        <v>238580</v>
      </c>
      <c r="S202" s="6">
        <v>44805.610358796301</v>
      </c>
      <c r="T202" s="6">
        <v>45472.610358796301</v>
      </c>
    </row>
    <row r="203" spans="1:20" ht="30" x14ac:dyDescent="0.25">
      <c r="A203" s="5">
        <v>22947</v>
      </c>
      <c r="B203" s="5" t="str">
        <f>VLOOKUP(A203,[1]R_TYPE_CFA!A:H,3,FALSE)</f>
        <v>CFA : historique</v>
      </c>
      <c r="C203" s="3" t="s">
        <v>94</v>
      </c>
      <c r="D203" s="3" t="s">
        <v>5</v>
      </c>
      <c r="E203" s="5">
        <v>14281</v>
      </c>
      <c r="F203" s="5" t="str">
        <f>VLOOKUP(E203,[1]R_TYPE_CFA!A:H,3,FALSE)</f>
        <v>CFA : antenne - historique</v>
      </c>
      <c r="G203" s="3" t="s">
        <v>95</v>
      </c>
      <c r="H203" s="3" t="s">
        <v>60</v>
      </c>
      <c r="I203" s="3" t="s">
        <v>61</v>
      </c>
      <c r="J203" s="5">
        <v>15509</v>
      </c>
      <c r="K203" s="3" t="s">
        <v>617</v>
      </c>
      <c r="L203" s="3" t="s">
        <v>2367</v>
      </c>
      <c r="M203" s="3" t="s">
        <v>9</v>
      </c>
      <c r="N203" s="3" t="s">
        <v>617</v>
      </c>
      <c r="O203" s="3" t="s">
        <v>619</v>
      </c>
      <c r="P203" s="5">
        <v>7244</v>
      </c>
      <c r="Q203" s="3" t="s">
        <v>618</v>
      </c>
      <c r="R203" s="5">
        <v>238581</v>
      </c>
      <c r="S203" s="6">
        <v>44805.610358796301</v>
      </c>
      <c r="T203" s="6">
        <v>45471.610358796301</v>
      </c>
    </row>
    <row r="204" spans="1:20" ht="30" x14ac:dyDescent="0.25">
      <c r="A204" s="5">
        <v>22947</v>
      </c>
      <c r="B204" s="5" t="str">
        <f>VLOOKUP(A204,[1]R_TYPE_CFA!A:H,3,FALSE)</f>
        <v>CFA : historique</v>
      </c>
      <c r="C204" s="3" t="s">
        <v>94</v>
      </c>
      <c r="D204" s="3" t="s">
        <v>5</v>
      </c>
      <c r="E204" s="5">
        <v>14281</v>
      </c>
      <c r="F204" s="5" t="str">
        <f>VLOOKUP(E204,[1]R_TYPE_CFA!A:H,3,FALSE)</f>
        <v>CFA : antenne - historique</v>
      </c>
      <c r="G204" s="3" t="s">
        <v>95</v>
      </c>
      <c r="H204" s="3" t="s">
        <v>60</v>
      </c>
      <c r="I204" s="3" t="s">
        <v>61</v>
      </c>
      <c r="J204" s="5">
        <v>15510</v>
      </c>
      <c r="K204" s="3" t="s">
        <v>473</v>
      </c>
      <c r="L204" s="3" t="s">
        <v>2367</v>
      </c>
      <c r="M204" s="3" t="s">
        <v>18</v>
      </c>
      <c r="N204" s="3" t="s">
        <v>473</v>
      </c>
      <c r="O204" s="3" t="s">
        <v>475</v>
      </c>
      <c r="P204" s="5">
        <v>18134</v>
      </c>
      <c r="Q204" s="3" t="s">
        <v>474</v>
      </c>
      <c r="R204" s="5">
        <v>238582</v>
      </c>
      <c r="S204" s="6">
        <v>44805.610358796301</v>
      </c>
      <c r="T204" s="6">
        <v>45471.610358796301</v>
      </c>
    </row>
    <row r="205" spans="1:20" ht="30" x14ac:dyDescent="0.25">
      <c r="A205" s="5">
        <v>22947</v>
      </c>
      <c r="B205" s="5" t="str">
        <f>VLOOKUP(A205,[1]R_TYPE_CFA!A:H,3,FALSE)</f>
        <v>CFA : historique</v>
      </c>
      <c r="C205" s="3" t="s">
        <v>94</v>
      </c>
      <c r="D205" s="3" t="s">
        <v>5</v>
      </c>
      <c r="E205" s="5">
        <v>14281</v>
      </c>
      <c r="F205" s="5" t="str">
        <f>VLOOKUP(E205,[1]R_TYPE_CFA!A:H,3,FALSE)</f>
        <v>CFA : antenne - historique</v>
      </c>
      <c r="G205" s="3" t="s">
        <v>95</v>
      </c>
      <c r="H205" s="3" t="s">
        <v>60</v>
      </c>
      <c r="I205" s="3" t="s">
        <v>61</v>
      </c>
      <c r="J205" s="5">
        <v>15511</v>
      </c>
      <c r="K205" s="3" t="s">
        <v>467</v>
      </c>
      <c r="L205" s="3" t="s">
        <v>2367</v>
      </c>
      <c r="M205" s="3" t="s">
        <v>18</v>
      </c>
      <c r="N205" s="3" t="s">
        <v>467</v>
      </c>
      <c r="O205" s="3" t="s">
        <v>469</v>
      </c>
      <c r="P205" s="5">
        <v>57576</v>
      </c>
      <c r="Q205" s="3" t="s">
        <v>468</v>
      </c>
      <c r="R205" s="5">
        <v>238583</v>
      </c>
      <c r="S205" s="6">
        <v>44805.610358796301</v>
      </c>
      <c r="T205" s="6">
        <v>45471.610358796301</v>
      </c>
    </row>
    <row r="206" spans="1:20" ht="30" x14ac:dyDescent="0.25">
      <c r="A206" s="5">
        <v>22947</v>
      </c>
      <c r="B206" s="5" t="str">
        <f>VLOOKUP(A206,[1]R_TYPE_CFA!A:H,3,FALSE)</f>
        <v>CFA : historique</v>
      </c>
      <c r="C206" s="3" t="s">
        <v>94</v>
      </c>
      <c r="D206" s="3" t="s">
        <v>5</v>
      </c>
      <c r="E206" s="5">
        <v>14281</v>
      </c>
      <c r="F206" s="5" t="str">
        <f>VLOOKUP(E206,[1]R_TYPE_CFA!A:H,3,FALSE)</f>
        <v>CFA : antenne - historique</v>
      </c>
      <c r="G206" s="3" t="s">
        <v>95</v>
      </c>
      <c r="H206" s="3" t="s">
        <v>60</v>
      </c>
      <c r="I206" s="3" t="s">
        <v>61</v>
      </c>
      <c r="J206" s="5">
        <v>15512</v>
      </c>
      <c r="K206" s="3" t="s">
        <v>498</v>
      </c>
      <c r="L206" s="3" t="s">
        <v>2367</v>
      </c>
      <c r="M206" s="3" t="s">
        <v>18</v>
      </c>
      <c r="N206" s="3" t="s">
        <v>498</v>
      </c>
      <c r="O206" s="3" t="s">
        <v>500</v>
      </c>
      <c r="P206" s="5">
        <v>12709</v>
      </c>
      <c r="Q206" s="3" t="s">
        <v>499</v>
      </c>
      <c r="R206" s="5">
        <v>238584</v>
      </c>
      <c r="S206" s="6">
        <v>44805.610358796301</v>
      </c>
      <c r="T206" s="6">
        <v>45471.610358796301</v>
      </c>
    </row>
    <row r="207" spans="1:20" ht="30" x14ac:dyDescent="0.25">
      <c r="A207" s="5">
        <v>22947</v>
      </c>
      <c r="B207" s="5" t="str">
        <f>VLOOKUP(A207,[1]R_TYPE_CFA!A:H,3,FALSE)</f>
        <v>CFA : historique</v>
      </c>
      <c r="C207" s="3" t="s">
        <v>94</v>
      </c>
      <c r="D207" s="3" t="s">
        <v>5</v>
      </c>
      <c r="E207" s="5">
        <v>14281</v>
      </c>
      <c r="F207" s="5" t="str">
        <f>VLOOKUP(E207,[1]R_TYPE_CFA!A:H,3,FALSE)</f>
        <v>CFA : antenne - historique</v>
      </c>
      <c r="G207" s="3" t="s">
        <v>95</v>
      </c>
      <c r="H207" s="3" t="s">
        <v>60</v>
      </c>
      <c r="I207" s="3" t="s">
        <v>61</v>
      </c>
      <c r="J207" s="5">
        <v>15514</v>
      </c>
      <c r="K207" s="3" t="s">
        <v>620</v>
      </c>
      <c r="L207" s="3" t="s">
        <v>2367</v>
      </c>
      <c r="M207" s="3" t="s">
        <v>18</v>
      </c>
      <c r="N207" s="3" t="s">
        <v>620</v>
      </c>
      <c r="O207" s="3" t="s">
        <v>622</v>
      </c>
      <c r="P207" s="5">
        <v>14074</v>
      </c>
      <c r="Q207" s="3" t="s">
        <v>621</v>
      </c>
      <c r="R207" s="5">
        <v>238585</v>
      </c>
      <c r="S207" s="6">
        <v>44805.610358796301</v>
      </c>
      <c r="T207" s="6">
        <v>45471.610358796301</v>
      </c>
    </row>
    <row r="208" spans="1:20" ht="45" x14ac:dyDescent="0.25">
      <c r="A208" s="5">
        <v>14263</v>
      </c>
      <c r="B208" s="5" t="str">
        <f>VLOOKUP(A208,[1]R_TYPE_CFA!A:H,3,FALSE)</f>
        <v>CFA : historique</v>
      </c>
      <c r="C208" s="3" t="s">
        <v>218</v>
      </c>
      <c r="D208" s="3" t="s">
        <v>219</v>
      </c>
      <c r="E208" s="5">
        <v>14263</v>
      </c>
      <c r="F208" s="5" t="str">
        <f>VLOOKUP(E208,[1]R_TYPE_CFA!A:H,3,FALSE)</f>
        <v>CFA : historique</v>
      </c>
      <c r="G208" s="3" t="s">
        <v>218</v>
      </c>
      <c r="H208" s="3" t="s">
        <v>256</v>
      </c>
      <c r="I208" s="3" t="s">
        <v>219</v>
      </c>
      <c r="J208" s="5">
        <v>15520</v>
      </c>
      <c r="K208" s="3" t="s">
        <v>623</v>
      </c>
      <c r="L208" s="3" t="s">
        <v>2364</v>
      </c>
      <c r="M208" s="3" t="s">
        <v>74</v>
      </c>
      <c r="N208" s="3" t="s">
        <v>623</v>
      </c>
      <c r="O208" s="3" t="s">
        <v>625</v>
      </c>
      <c r="P208" s="5">
        <v>50768</v>
      </c>
      <c r="Q208" s="3" t="s">
        <v>624</v>
      </c>
      <c r="R208" s="5">
        <v>238586</v>
      </c>
      <c r="S208" s="6">
        <v>44805.610358796301</v>
      </c>
      <c r="T208" s="6">
        <v>45471.610358796301</v>
      </c>
    </row>
    <row r="209" spans="1:20" ht="30" x14ac:dyDescent="0.25">
      <c r="A209" s="5">
        <v>14091</v>
      </c>
      <c r="B209" s="5" t="str">
        <f>VLOOKUP(A209,[1]R_TYPE_CFA!A:H,3,FALSE)</f>
        <v>CFA : nouveau</v>
      </c>
      <c r="C209" s="3" t="s">
        <v>30</v>
      </c>
      <c r="D209" s="3" t="s">
        <v>31</v>
      </c>
      <c r="E209" s="5">
        <v>14091</v>
      </c>
      <c r="F209" s="5" t="str">
        <f>VLOOKUP(E209,[1]R_TYPE_CFA!A:H,3,FALSE)</f>
        <v>CFA : nouveau</v>
      </c>
      <c r="G209" s="3" t="s">
        <v>30</v>
      </c>
      <c r="H209" s="3" t="s">
        <v>32</v>
      </c>
      <c r="I209" s="3" t="s">
        <v>31</v>
      </c>
      <c r="J209" s="5">
        <v>15531</v>
      </c>
      <c r="K209" s="3" t="s">
        <v>626</v>
      </c>
      <c r="L209" s="3" t="s">
        <v>28</v>
      </c>
      <c r="M209" s="3" t="s">
        <v>9</v>
      </c>
      <c r="N209" s="3" t="s">
        <v>626</v>
      </c>
      <c r="O209" s="3" t="s">
        <v>628</v>
      </c>
      <c r="P209" s="5">
        <v>31469</v>
      </c>
      <c r="Q209" s="3" t="s">
        <v>627</v>
      </c>
      <c r="R209" s="5">
        <v>238587</v>
      </c>
      <c r="S209" s="6">
        <v>44805.610358796301</v>
      </c>
      <c r="T209" s="6">
        <v>45900.610358796301</v>
      </c>
    </row>
    <row r="210" spans="1:20" x14ac:dyDescent="0.25">
      <c r="A210" s="5">
        <v>14287</v>
      </c>
      <c r="B210" s="5" t="str">
        <f>VLOOKUP(A210,[1]R_TYPE_CFA!A:H,3,FALSE)</f>
        <v>CFA : historique</v>
      </c>
      <c r="C210" s="3" t="s">
        <v>522</v>
      </c>
      <c r="D210" s="3" t="s">
        <v>489</v>
      </c>
      <c r="E210" s="5">
        <v>14287</v>
      </c>
      <c r="F210" s="5" t="str">
        <f>VLOOKUP(E210,[1]R_TYPE_CFA!A:H,3,FALSE)</f>
        <v>CFA : historique</v>
      </c>
      <c r="G210" s="3" t="s">
        <v>522</v>
      </c>
      <c r="H210" s="3" t="s">
        <v>490</v>
      </c>
      <c r="I210" s="3" t="s">
        <v>489</v>
      </c>
      <c r="J210" s="5">
        <v>15563</v>
      </c>
      <c r="K210" s="3" t="s">
        <v>617</v>
      </c>
      <c r="L210" s="3" t="s">
        <v>2364</v>
      </c>
      <c r="M210" s="3" t="s">
        <v>9</v>
      </c>
      <c r="N210" s="3" t="s">
        <v>617</v>
      </c>
      <c r="O210" s="3" t="s">
        <v>619</v>
      </c>
      <c r="P210" s="5">
        <v>7244</v>
      </c>
      <c r="Q210" s="3" t="s">
        <v>618</v>
      </c>
      <c r="R210" s="5">
        <v>238588</v>
      </c>
      <c r="S210" s="6">
        <v>44805.610358796301</v>
      </c>
      <c r="T210" s="6">
        <v>45472.610358796301</v>
      </c>
    </row>
    <row r="211" spans="1:20" ht="30" x14ac:dyDescent="0.25">
      <c r="A211" s="5">
        <v>14304</v>
      </c>
      <c r="B211" s="5" t="str">
        <f>VLOOKUP(A211,[1]R_TYPE_CFA!A:H,3,FALSE)</f>
        <v>CFA : historique</v>
      </c>
      <c r="C211" s="3" t="s">
        <v>211</v>
      </c>
      <c r="D211" s="3" t="s">
        <v>5</v>
      </c>
      <c r="E211" s="5">
        <v>21109</v>
      </c>
      <c r="F211" s="5" t="str">
        <f>VLOOKUP(E211,[1]R_TYPE_CFA!A:H,3,FALSE)</f>
        <v>CFA : antenne - historique</v>
      </c>
      <c r="G211" s="3" t="s">
        <v>629</v>
      </c>
      <c r="H211" s="3" t="s">
        <v>55</v>
      </c>
      <c r="I211" s="3" t="s">
        <v>13</v>
      </c>
      <c r="J211" s="5">
        <v>15618</v>
      </c>
      <c r="K211" s="3" t="s">
        <v>630</v>
      </c>
      <c r="L211" s="3" t="s">
        <v>2368</v>
      </c>
      <c r="M211" s="3" t="s">
        <v>169</v>
      </c>
      <c r="N211" s="3" t="s">
        <v>630</v>
      </c>
      <c r="O211" s="3" t="s">
        <v>632</v>
      </c>
      <c r="P211" s="5">
        <v>64811</v>
      </c>
      <c r="Q211" s="3" t="s">
        <v>631</v>
      </c>
      <c r="R211" s="5">
        <v>238591</v>
      </c>
      <c r="S211" s="6">
        <v>44805.610358796301</v>
      </c>
      <c r="T211" s="6">
        <v>45168.610358796301</v>
      </c>
    </row>
    <row r="212" spans="1:20" ht="45" x14ac:dyDescent="0.25">
      <c r="A212" s="5">
        <v>14245</v>
      </c>
      <c r="B212" s="5" t="str">
        <f>VLOOKUP(A212,[1]R_TYPE_CFA!A:H,3,FALSE)</f>
        <v>CFA : historique</v>
      </c>
      <c r="C212" s="3" t="s">
        <v>99</v>
      </c>
      <c r="D212" s="3" t="s">
        <v>68</v>
      </c>
      <c r="E212" s="5">
        <v>14245</v>
      </c>
      <c r="F212" s="5" t="str">
        <f>VLOOKUP(E212,[1]R_TYPE_CFA!A:H,3,FALSE)</f>
        <v>CFA : historique</v>
      </c>
      <c r="G212" s="3" t="s">
        <v>99</v>
      </c>
      <c r="H212" s="3" t="s">
        <v>67</v>
      </c>
      <c r="I212" s="3" t="s">
        <v>68</v>
      </c>
      <c r="J212" s="5">
        <v>1539</v>
      </c>
      <c r="K212" s="3" t="s">
        <v>470</v>
      </c>
      <c r="L212" s="3" t="s">
        <v>2365</v>
      </c>
      <c r="M212" s="3" t="s">
        <v>9</v>
      </c>
      <c r="N212" s="3" t="s">
        <v>470</v>
      </c>
      <c r="O212" s="3" t="s">
        <v>472</v>
      </c>
      <c r="P212" s="5">
        <v>40278</v>
      </c>
      <c r="Q212" s="3" t="s">
        <v>471</v>
      </c>
      <c r="R212" s="5">
        <v>238592</v>
      </c>
      <c r="S212" s="6">
        <v>44805.610358796301</v>
      </c>
      <c r="T212" s="6">
        <v>45107.610358796301</v>
      </c>
    </row>
    <row r="213" spans="1:20" ht="60" x14ac:dyDescent="0.25">
      <c r="A213" s="5">
        <v>14275</v>
      </c>
      <c r="B213" s="5" t="str">
        <f>VLOOKUP(A213,[1]R_TYPE_CFA!A:H,3,FALSE)</f>
        <v>CFA : historique</v>
      </c>
      <c r="C213" s="3" t="s">
        <v>90</v>
      </c>
      <c r="D213" s="3" t="s">
        <v>45</v>
      </c>
      <c r="E213" s="5">
        <v>14275</v>
      </c>
      <c r="F213" s="5" t="str">
        <f>VLOOKUP(E213,[1]R_TYPE_CFA!A:H,3,FALSE)</f>
        <v>CFA : historique</v>
      </c>
      <c r="G213" s="3" t="s">
        <v>90</v>
      </c>
      <c r="H213" s="3" t="s">
        <v>44</v>
      </c>
      <c r="I213" s="3" t="s">
        <v>45</v>
      </c>
      <c r="J213" s="5">
        <v>1542</v>
      </c>
      <c r="K213" s="3" t="s">
        <v>459</v>
      </c>
      <c r="L213" s="3" t="s">
        <v>2366</v>
      </c>
      <c r="M213" s="3" t="s">
        <v>18</v>
      </c>
      <c r="N213" s="3" t="s">
        <v>459</v>
      </c>
      <c r="O213" s="3" t="s">
        <v>461</v>
      </c>
      <c r="P213" s="5">
        <v>60050</v>
      </c>
      <c r="Q213" s="3" t="s">
        <v>460</v>
      </c>
      <c r="R213" s="5">
        <v>238593</v>
      </c>
      <c r="S213" s="6">
        <v>44805.610358796301</v>
      </c>
      <c r="T213" s="6">
        <v>45471.610358796301</v>
      </c>
    </row>
    <row r="214" spans="1:20" ht="30" x14ac:dyDescent="0.25">
      <c r="A214" s="5">
        <v>3660</v>
      </c>
      <c r="B214" s="5" t="str">
        <f>VLOOKUP(A214,[1]R_TYPE_CFA!A:H,3,FALSE)</f>
        <v>CFA : nouveau</v>
      </c>
      <c r="C214" s="3" t="s">
        <v>633</v>
      </c>
      <c r="D214" s="3" t="s">
        <v>45</v>
      </c>
      <c r="E214" s="5">
        <v>3660</v>
      </c>
      <c r="F214" s="5" t="str">
        <f>VLOOKUP(E214,[1]R_TYPE_CFA!A:H,3,FALSE)</f>
        <v>CFA : nouveau</v>
      </c>
      <c r="G214" s="3" t="s">
        <v>633</v>
      </c>
      <c r="H214" s="3" t="s">
        <v>44</v>
      </c>
      <c r="I214" s="3" t="s">
        <v>45</v>
      </c>
      <c r="J214" s="5">
        <v>15672</v>
      </c>
      <c r="K214" s="3" t="s">
        <v>634</v>
      </c>
      <c r="L214" s="3" t="s">
        <v>2366</v>
      </c>
      <c r="M214" s="3" t="s">
        <v>74</v>
      </c>
      <c r="N214" s="3" t="s">
        <v>635</v>
      </c>
      <c r="O214" s="3" t="s">
        <v>637</v>
      </c>
      <c r="P214" s="5">
        <v>66083</v>
      </c>
      <c r="Q214" s="3" t="s">
        <v>636</v>
      </c>
      <c r="R214" s="5">
        <v>238594</v>
      </c>
      <c r="S214" s="6">
        <v>44805.610358796301</v>
      </c>
      <c r="T214" s="6">
        <v>45472.610358796301</v>
      </c>
    </row>
    <row r="215" spans="1:20" ht="30" x14ac:dyDescent="0.25">
      <c r="A215" s="5">
        <v>3399</v>
      </c>
      <c r="B215" s="5" t="str">
        <f>VLOOKUP(A215,[1]R_TYPE_CFA!A:H,3,FALSE)</f>
        <v>CFA : historique</v>
      </c>
      <c r="C215" s="3" t="s">
        <v>530</v>
      </c>
      <c r="D215" s="3" t="s">
        <v>5</v>
      </c>
      <c r="E215" s="5">
        <v>3399</v>
      </c>
      <c r="F215" s="5" t="str">
        <f>VLOOKUP(E215,[1]R_TYPE_CFA!A:H,3,FALSE)</f>
        <v>CFA : historique</v>
      </c>
      <c r="G215" s="3" t="s">
        <v>530</v>
      </c>
      <c r="H215" s="3" t="s">
        <v>7</v>
      </c>
      <c r="I215" s="3" t="s">
        <v>5</v>
      </c>
      <c r="J215" s="5">
        <v>15675</v>
      </c>
      <c r="K215" s="3" t="s">
        <v>638</v>
      </c>
      <c r="L215" s="3" t="s">
        <v>2364</v>
      </c>
      <c r="M215" s="3" t="s">
        <v>74</v>
      </c>
      <c r="N215" s="3" t="s">
        <v>638</v>
      </c>
      <c r="O215" s="3" t="s">
        <v>640</v>
      </c>
      <c r="P215" s="5">
        <v>52717</v>
      </c>
      <c r="Q215" s="3" t="s">
        <v>639</v>
      </c>
      <c r="R215" s="5">
        <v>238595</v>
      </c>
      <c r="S215" s="6">
        <v>44802.610358796301</v>
      </c>
      <c r="T215" s="6">
        <v>45503.610358796301</v>
      </c>
    </row>
    <row r="216" spans="1:20" ht="45" x14ac:dyDescent="0.25">
      <c r="A216" s="5">
        <v>3399</v>
      </c>
      <c r="B216" s="5" t="str">
        <f>VLOOKUP(A216,[1]R_TYPE_CFA!A:H,3,FALSE)</f>
        <v>CFA : historique</v>
      </c>
      <c r="C216" s="3" t="s">
        <v>530</v>
      </c>
      <c r="D216" s="3" t="s">
        <v>5</v>
      </c>
      <c r="E216" s="5">
        <v>3399</v>
      </c>
      <c r="F216" s="5" t="str">
        <f>VLOOKUP(E216,[1]R_TYPE_CFA!A:H,3,FALSE)</f>
        <v>CFA : historique</v>
      </c>
      <c r="G216" s="3" t="s">
        <v>530</v>
      </c>
      <c r="H216" s="3" t="s">
        <v>7</v>
      </c>
      <c r="I216" s="3" t="s">
        <v>5</v>
      </c>
      <c r="J216" s="5">
        <v>15676</v>
      </c>
      <c r="K216" s="3" t="s">
        <v>641</v>
      </c>
      <c r="L216" s="3" t="s">
        <v>2364</v>
      </c>
      <c r="M216" s="3" t="s">
        <v>9</v>
      </c>
      <c r="N216" s="3" t="s">
        <v>641</v>
      </c>
      <c r="O216" s="3" t="s">
        <v>643</v>
      </c>
      <c r="P216" s="5">
        <v>59916</v>
      </c>
      <c r="Q216" s="3" t="s">
        <v>642</v>
      </c>
      <c r="R216" s="5">
        <v>238596</v>
      </c>
      <c r="S216" s="6">
        <v>44802.610358796301</v>
      </c>
      <c r="T216" s="6">
        <v>45869.610358796301</v>
      </c>
    </row>
    <row r="217" spans="1:20" ht="30" x14ac:dyDescent="0.25">
      <c r="A217" s="5">
        <v>3399</v>
      </c>
      <c r="B217" s="5" t="str">
        <f>VLOOKUP(A217,[1]R_TYPE_CFA!A:H,3,FALSE)</f>
        <v>CFA : historique</v>
      </c>
      <c r="C217" s="3" t="s">
        <v>530</v>
      </c>
      <c r="D217" s="3" t="s">
        <v>5</v>
      </c>
      <c r="E217" s="5">
        <v>3399</v>
      </c>
      <c r="F217" s="5" t="str">
        <f>VLOOKUP(E217,[1]R_TYPE_CFA!A:H,3,FALSE)</f>
        <v>CFA : historique</v>
      </c>
      <c r="G217" s="3" t="s">
        <v>530</v>
      </c>
      <c r="H217" s="3" t="s">
        <v>7</v>
      </c>
      <c r="I217" s="3" t="s">
        <v>5</v>
      </c>
      <c r="J217" s="5">
        <v>15677</v>
      </c>
      <c r="K217" s="3" t="s">
        <v>626</v>
      </c>
      <c r="L217" s="3" t="s">
        <v>2364</v>
      </c>
      <c r="M217" s="3" t="s">
        <v>9</v>
      </c>
      <c r="N217" s="3" t="s">
        <v>626</v>
      </c>
      <c r="O217" s="3" t="s">
        <v>628</v>
      </c>
      <c r="P217" s="5">
        <v>31469</v>
      </c>
      <c r="Q217" s="3" t="s">
        <v>627</v>
      </c>
      <c r="R217" s="5">
        <v>238597</v>
      </c>
      <c r="S217" s="6">
        <v>44802.610358796301</v>
      </c>
      <c r="T217" s="6">
        <v>45869.610358796301</v>
      </c>
    </row>
    <row r="218" spans="1:20" ht="30" x14ac:dyDescent="0.25">
      <c r="A218" s="5">
        <v>14242</v>
      </c>
      <c r="B218" s="5" t="str">
        <f>VLOOKUP(A218,[1]R_TYPE_CFA!A:H,3,FALSE)</f>
        <v>CFA : historique</v>
      </c>
      <c r="C218" s="3" t="s">
        <v>184</v>
      </c>
      <c r="D218" s="3" t="s">
        <v>31</v>
      </c>
      <c r="E218" s="5">
        <v>14242</v>
      </c>
      <c r="F218" s="5" t="str">
        <f>VLOOKUP(E218,[1]R_TYPE_CFA!A:H,3,FALSE)</f>
        <v>CFA : historique</v>
      </c>
      <c r="G218" s="3" t="s">
        <v>184</v>
      </c>
      <c r="H218" s="3" t="s">
        <v>32</v>
      </c>
      <c r="I218" s="3" t="s">
        <v>31</v>
      </c>
      <c r="J218" s="5">
        <v>1550</v>
      </c>
      <c r="K218" s="3" t="s">
        <v>386</v>
      </c>
      <c r="L218" s="3" t="s">
        <v>28</v>
      </c>
      <c r="M218" s="3" t="s">
        <v>18</v>
      </c>
      <c r="N218" s="3" t="s">
        <v>386</v>
      </c>
      <c r="O218" s="3" t="s">
        <v>388</v>
      </c>
      <c r="P218" s="5">
        <v>28419</v>
      </c>
      <c r="Q218" s="3" t="s">
        <v>387</v>
      </c>
      <c r="R218" s="5">
        <v>238598</v>
      </c>
      <c r="S218" s="6">
        <v>44805.610358796301</v>
      </c>
      <c r="T218" s="6">
        <v>45471.610358796301</v>
      </c>
    </row>
    <row r="219" spans="1:20" ht="30" x14ac:dyDescent="0.25">
      <c r="A219" s="5">
        <v>14242</v>
      </c>
      <c r="B219" s="5" t="str">
        <f>VLOOKUP(A219,[1]R_TYPE_CFA!A:H,3,FALSE)</f>
        <v>CFA : historique</v>
      </c>
      <c r="C219" s="3" t="s">
        <v>184</v>
      </c>
      <c r="D219" s="3" t="s">
        <v>31</v>
      </c>
      <c r="E219" s="5">
        <v>14242</v>
      </c>
      <c r="F219" s="5" t="str">
        <f>VLOOKUP(E219,[1]R_TYPE_CFA!A:H,3,FALSE)</f>
        <v>CFA : historique</v>
      </c>
      <c r="G219" s="3" t="s">
        <v>184</v>
      </c>
      <c r="H219" s="3" t="s">
        <v>32</v>
      </c>
      <c r="I219" s="3" t="s">
        <v>31</v>
      </c>
      <c r="J219" s="5">
        <v>1551</v>
      </c>
      <c r="K219" s="3" t="s">
        <v>644</v>
      </c>
      <c r="L219" s="3" t="s">
        <v>28</v>
      </c>
      <c r="M219" s="3" t="s">
        <v>18</v>
      </c>
      <c r="N219" s="3" t="s">
        <v>644</v>
      </c>
      <c r="O219" s="3" t="s">
        <v>646</v>
      </c>
      <c r="P219" s="5">
        <v>57730</v>
      </c>
      <c r="Q219" s="3" t="s">
        <v>645</v>
      </c>
      <c r="R219" s="5">
        <v>238599</v>
      </c>
      <c r="S219" s="6">
        <v>44805.610358796301</v>
      </c>
      <c r="T219" s="6">
        <v>45473.610358796301</v>
      </c>
    </row>
    <row r="220" spans="1:20" ht="45" x14ac:dyDescent="0.25">
      <c r="A220" s="5">
        <v>14273</v>
      </c>
      <c r="B220" s="5" t="str">
        <f>VLOOKUP(A220,[1]R_TYPE_CFA!A:H,3,FALSE)</f>
        <v>CFA : historique</v>
      </c>
      <c r="C220" s="3" t="s">
        <v>368</v>
      </c>
      <c r="D220" s="3" t="s">
        <v>369</v>
      </c>
      <c r="E220" s="5">
        <v>14273</v>
      </c>
      <c r="F220" s="5" t="str">
        <f>VLOOKUP(E220,[1]R_TYPE_CFA!A:H,3,FALSE)</f>
        <v>CFA : historique</v>
      </c>
      <c r="G220" s="3" t="s">
        <v>368</v>
      </c>
      <c r="H220" s="3" t="s">
        <v>370</v>
      </c>
      <c r="I220" s="3" t="s">
        <v>369</v>
      </c>
      <c r="J220" s="5">
        <v>15785</v>
      </c>
      <c r="K220" s="3" t="s">
        <v>647</v>
      </c>
      <c r="L220" s="3" t="s">
        <v>2366</v>
      </c>
      <c r="M220" s="3" t="s">
        <v>9</v>
      </c>
      <c r="N220" s="3" t="s">
        <v>648</v>
      </c>
      <c r="O220" s="3" t="s">
        <v>650</v>
      </c>
      <c r="P220" s="5">
        <v>39644</v>
      </c>
      <c r="Q220" s="3" t="s">
        <v>649</v>
      </c>
      <c r="R220" s="5">
        <v>238600</v>
      </c>
      <c r="S220" s="6">
        <v>44804.610358796301</v>
      </c>
      <c r="T220" s="6">
        <v>45900.610358796301</v>
      </c>
    </row>
    <row r="221" spans="1:20" ht="30" x14ac:dyDescent="0.25">
      <c r="A221" s="5">
        <v>3639</v>
      </c>
      <c r="B221" s="5" t="str">
        <f>VLOOKUP(A221,[1]R_TYPE_CFA!A:H,3,FALSE)</f>
        <v>CFA : nouveau</v>
      </c>
      <c r="C221" s="3" t="s">
        <v>651</v>
      </c>
      <c r="D221" s="3" t="s">
        <v>45</v>
      </c>
      <c r="E221" s="5">
        <v>3639</v>
      </c>
      <c r="F221" s="5" t="str">
        <f>VLOOKUP(E221,[1]R_TYPE_CFA!A:H,3,FALSE)</f>
        <v>CFA : nouveau</v>
      </c>
      <c r="G221" s="3" t="s">
        <v>651</v>
      </c>
      <c r="H221" s="3" t="s">
        <v>44</v>
      </c>
      <c r="I221" s="3" t="s">
        <v>45</v>
      </c>
      <c r="J221" s="5">
        <v>15787</v>
      </c>
      <c r="K221" s="3" t="s">
        <v>638</v>
      </c>
      <c r="L221" s="3" t="s">
        <v>2366</v>
      </c>
      <c r="M221" s="3" t="s">
        <v>74</v>
      </c>
      <c r="N221" s="3" t="s">
        <v>638</v>
      </c>
      <c r="O221" s="3" t="s">
        <v>640</v>
      </c>
      <c r="P221" s="5">
        <v>52717</v>
      </c>
      <c r="Q221" s="3" t="s">
        <v>639</v>
      </c>
      <c r="R221" s="5">
        <v>238601</v>
      </c>
      <c r="S221" s="6">
        <v>44809.610358796301</v>
      </c>
      <c r="T221" s="6">
        <v>45435.610358796301</v>
      </c>
    </row>
    <row r="222" spans="1:20" ht="30" x14ac:dyDescent="0.25">
      <c r="A222" s="5">
        <v>22947</v>
      </c>
      <c r="B222" s="5" t="str">
        <f>VLOOKUP(A222,[1]R_TYPE_CFA!A:H,3,FALSE)</f>
        <v>CFA : historique</v>
      </c>
      <c r="C222" s="3" t="s">
        <v>94</v>
      </c>
      <c r="D222" s="3" t="s">
        <v>5</v>
      </c>
      <c r="E222" s="5">
        <v>14281</v>
      </c>
      <c r="F222" s="5" t="str">
        <f>VLOOKUP(E222,[1]R_TYPE_CFA!A:H,3,FALSE)</f>
        <v>CFA : antenne - historique</v>
      </c>
      <c r="G222" s="3" t="s">
        <v>95</v>
      </c>
      <c r="H222" s="3" t="s">
        <v>60</v>
      </c>
      <c r="I222" s="3" t="s">
        <v>61</v>
      </c>
      <c r="J222" s="5">
        <v>1555</v>
      </c>
      <c r="K222" s="3" t="s">
        <v>652</v>
      </c>
      <c r="L222" s="3" t="s">
        <v>2367</v>
      </c>
      <c r="M222" s="3" t="s">
        <v>18</v>
      </c>
      <c r="N222" s="3" t="s">
        <v>652</v>
      </c>
      <c r="O222" s="3" t="s">
        <v>654</v>
      </c>
      <c r="P222" s="5">
        <v>28420</v>
      </c>
      <c r="Q222" s="3" t="s">
        <v>653</v>
      </c>
      <c r="R222" s="5">
        <v>238602</v>
      </c>
      <c r="S222" s="6">
        <v>44805.610358796301</v>
      </c>
      <c r="T222" s="6">
        <v>45107.610358796301</v>
      </c>
    </row>
    <row r="223" spans="1:20" ht="30" x14ac:dyDescent="0.25">
      <c r="A223" s="5">
        <v>14242</v>
      </c>
      <c r="B223" s="5" t="str">
        <f>VLOOKUP(A223,[1]R_TYPE_CFA!A:H,3,FALSE)</f>
        <v>CFA : historique</v>
      </c>
      <c r="C223" s="3" t="s">
        <v>184</v>
      </c>
      <c r="D223" s="3" t="s">
        <v>31</v>
      </c>
      <c r="E223" s="5">
        <v>14242</v>
      </c>
      <c r="F223" s="5" t="str">
        <f>VLOOKUP(E223,[1]R_TYPE_CFA!A:H,3,FALSE)</f>
        <v>CFA : historique</v>
      </c>
      <c r="G223" s="3" t="s">
        <v>184</v>
      </c>
      <c r="H223" s="3" t="s">
        <v>32</v>
      </c>
      <c r="I223" s="3" t="s">
        <v>31</v>
      </c>
      <c r="J223" s="5">
        <v>15813</v>
      </c>
      <c r="K223" s="3" t="s">
        <v>91</v>
      </c>
      <c r="L223" s="3" t="s">
        <v>28</v>
      </c>
      <c r="M223" s="3" t="s">
        <v>9</v>
      </c>
      <c r="N223" s="3" t="s">
        <v>91</v>
      </c>
      <c r="O223" s="3" t="s">
        <v>93</v>
      </c>
      <c r="P223" s="5">
        <v>2763</v>
      </c>
      <c r="Q223" s="3" t="s">
        <v>92</v>
      </c>
      <c r="R223" s="5">
        <v>238603</v>
      </c>
      <c r="S223" s="6">
        <v>44805.610358796301</v>
      </c>
      <c r="T223" s="6">
        <v>45471.610358796301</v>
      </c>
    </row>
    <row r="224" spans="1:20" x14ac:dyDescent="0.25">
      <c r="A224" s="5">
        <v>14242</v>
      </c>
      <c r="B224" s="5" t="str">
        <f>VLOOKUP(A224,[1]R_TYPE_CFA!A:H,3,FALSE)</f>
        <v>CFA : historique</v>
      </c>
      <c r="C224" s="3" t="s">
        <v>184</v>
      </c>
      <c r="D224" s="3" t="s">
        <v>31</v>
      </c>
      <c r="E224" s="5">
        <v>14242</v>
      </c>
      <c r="F224" s="5" t="str">
        <f>VLOOKUP(E224,[1]R_TYPE_CFA!A:H,3,FALSE)</f>
        <v>CFA : historique</v>
      </c>
      <c r="G224" s="3" t="s">
        <v>184</v>
      </c>
      <c r="H224" s="3" t="s">
        <v>32</v>
      </c>
      <c r="I224" s="3" t="s">
        <v>31</v>
      </c>
      <c r="J224" s="5">
        <v>15814</v>
      </c>
      <c r="K224" s="3" t="s">
        <v>617</v>
      </c>
      <c r="L224" s="3" t="s">
        <v>28</v>
      </c>
      <c r="M224" s="3" t="s">
        <v>9</v>
      </c>
      <c r="N224" s="3" t="s">
        <v>617</v>
      </c>
      <c r="O224" s="3" t="s">
        <v>619</v>
      </c>
      <c r="P224" s="5">
        <v>7244</v>
      </c>
      <c r="Q224" s="3" t="s">
        <v>618</v>
      </c>
      <c r="R224" s="5">
        <v>238604</v>
      </c>
      <c r="S224" s="6">
        <v>44805.610358796301</v>
      </c>
      <c r="T224" s="6">
        <v>45471.610358796301</v>
      </c>
    </row>
    <row r="225" spans="1:20" ht="30" x14ac:dyDescent="0.25">
      <c r="A225" s="5">
        <v>14242</v>
      </c>
      <c r="B225" s="5" t="str">
        <f>VLOOKUP(A225,[1]R_TYPE_CFA!A:H,3,FALSE)</f>
        <v>CFA : historique</v>
      </c>
      <c r="C225" s="3" t="s">
        <v>184</v>
      </c>
      <c r="D225" s="3" t="s">
        <v>31</v>
      </c>
      <c r="E225" s="5">
        <v>14242</v>
      </c>
      <c r="F225" s="5" t="str">
        <f>VLOOKUP(E225,[1]R_TYPE_CFA!A:H,3,FALSE)</f>
        <v>CFA : historique</v>
      </c>
      <c r="G225" s="3" t="s">
        <v>184</v>
      </c>
      <c r="H225" s="3" t="s">
        <v>32</v>
      </c>
      <c r="I225" s="3" t="s">
        <v>31</v>
      </c>
      <c r="J225" s="5">
        <v>15817</v>
      </c>
      <c r="K225" s="3" t="s">
        <v>655</v>
      </c>
      <c r="L225" s="3" t="s">
        <v>28</v>
      </c>
      <c r="M225" s="3" t="s">
        <v>169</v>
      </c>
      <c r="N225" s="3" t="s">
        <v>656</v>
      </c>
      <c r="O225" s="3" t="s">
        <v>658</v>
      </c>
      <c r="P225" s="5">
        <v>134677</v>
      </c>
      <c r="Q225" s="3" t="s">
        <v>657</v>
      </c>
      <c r="R225" s="5">
        <v>238605</v>
      </c>
      <c r="S225" s="6">
        <v>44805.610358796301</v>
      </c>
      <c r="T225" s="6">
        <v>45106.610358796301</v>
      </c>
    </row>
    <row r="226" spans="1:20" ht="60" x14ac:dyDescent="0.25">
      <c r="A226" s="5">
        <v>14297</v>
      </c>
      <c r="B226" s="5" t="str">
        <f>VLOOKUP(A226,[1]R_TYPE_CFA!A:H,3,FALSE)</f>
        <v>CFA : historique</v>
      </c>
      <c r="C226" s="3" t="s">
        <v>497</v>
      </c>
      <c r="D226" s="3" t="s">
        <v>16</v>
      </c>
      <c r="E226" s="5">
        <v>14286</v>
      </c>
      <c r="F226" s="5" t="str">
        <f>VLOOKUP(E226,[1]R_TYPE_CFA!A:H,3,FALSE)</f>
        <v>CFA : antenne - historique</v>
      </c>
      <c r="G226" s="3" t="s">
        <v>286</v>
      </c>
      <c r="H226" s="3" t="s">
        <v>7</v>
      </c>
      <c r="I226" s="3" t="s">
        <v>5</v>
      </c>
      <c r="J226" s="5">
        <v>15826</v>
      </c>
      <c r="K226" s="3" t="s">
        <v>659</v>
      </c>
      <c r="L226" s="3" t="s">
        <v>2364</v>
      </c>
      <c r="M226" s="3" t="s">
        <v>18</v>
      </c>
      <c r="N226" s="3" t="s">
        <v>659</v>
      </c>
      <c r="O226" s="3" t="s">
        <v>661</v>
      </c>
      <c r="P226" s="5">
        <v>66173</v>
      </c>
      <c r="Q226" s="3" t="s">
        <v>660</v>
      </c>
      <c r="R226" s="5">
        <v>238608</v>
      </c>
      <c r="S226" s="6">
        <v>44805.610358796301</v>
      </c>
      <c r="T226" s="6">
        <v>45471.610358796301</v>
      </c>
    </row>
    <row r="227" spans="1:20" ht="30" x14ac:dyDescent="0.25">
      <c r="A227" s="5">
        <v>14297</v>
      </c>
      <c r="B227" s="5" t="str">
        <f>VLOOKUP(A227,[1]R_TYPE_CFA!A:H,3,FALSE)</f>
        <v>CFA : historique</v>
      </c>
      <c r="C227" s="3" t="s">
        <v>497</v>
      </c>
      <c r="D227" s="3" t="s">
        <v>16</v>
      </c>
      <c r="E227" s="5">
        <v>14242</v>
      </c>
      <c r="F227" s="5" t="str">
        <f>VLOOKUP(E227,[1]R_TYPE_CFA!A:H,3,FALSE)</f>
        <v>CFA : historique</v>
      </c>
      <c r="G227" s="3" t="s">
        <v>184</v>
      </c>
      <c r="H227" s="3" t="s">
        <v>32</v>
      </c>
      <c r="I227" s="3" t="s">
        <v>31</v>
      </c>
      <c r="J227" s="5">
        <v>15826</v>
      </c>
      <c r="K227" s="3" t="s">
        <v>659</v>
      </c>
      <c r="L227" s="3" t="s">
        <v>28</v>
      </c>
      <c r="M227" s="3" t="s">
        <v>18</v>
      </c>
      <c r="N227" s="3" t="s">
        <v>659</v>
      </c>
      <c r="O227" s="3" t="s">
        <v>661</v>
      </c>
      <c r="P227" s="5">
        <v>66173</v>
      </c>
      <c r="Q227" s="3" t="s">
        <v>660</v>
      </c>
      <c r="R227" s="5">
        <v>238609</v>
      </c>
      <c r="S227" s="6">
        <v>44805.610358796301</v>
      </c>
      <c r="T227" s="6">
        <v>45471.610358796301</v>
      </c>
    </row>
    <row r="228" spans="1:20" ht="45" x14ac:dyDescent="0.25">
      <c r="A228" s="5">
        <v>14297</v>
      </c>
      <c r="B228" s="5" t="str">
        <f>VLOOKUP(A228,[1]R_TYPE_CFA!A:H,3,FALSE)</f>
        <v>CFA : historique</v>
      </c>
      <c r="C228" s="3" t="s">
        <v>497</v>
      </c>
      <c r="D228" s="3" t="s">
        <v>16</v>
      </c>
      <c r="E228" s="5">
        <v>14245</v>
      </c>
      <c r="F228" s="5" t="str">
        <f>VLOOKUP(E228,[1]R_TYPE_CFA!A:H,3,FALSE)</f>
        <v>CFA : historique</v>
      </c>
      <c r="G228" s="3" t="s">
        <v>99</v>
      </c>
      <c r="H228" s="3" t="s">
        <v>67</v>
      </c>
      <c r="I228" s="3" t="s">
        <v>68</v>
      </c>
      <c r="J228" s="5">
        <v>15826</v>
      </c>
      <c r="K228" s="3" t="s">
        <v>659</v>
      </c>
      <c r="L228" s="3" t="s">
        <v>2365</v>
      </c>
      <c r="M228" s="3" t="s">
        <v>18</v>
      </c>
      <c r="N228" s="3" t="s">
        <v>659</v>
      </c>
      <c r="O228" s="3" t="s">
        <v>661</v>
      </c>
      <c r="P228" s="5">
        <v>66173</v>
      </c>
      <c r="Q228" s="3" t="s">
        <v>660</v>
      </c>
      <c r="R228" s="5">
        <v>238610</v>
      </c>
      <c r="S228" s="6">
        <v>44805.610358796301</v>
      </c>
      <c r="T228" s="6">
        <v>45471.610358796301</v>
      </c>
    </row>
    <row r="229" spans="1:20" ht="45" x14ac:dyDescent="0.25">
      <c r="A229" s="5">
        <v>14297</v>
      </c>
      <c r="B229" s="5" t="str">
        <f>VLOOKUP(A229,[1]R_TYPE_CFA!A:H,3,FALSE)</f>
        <v>CFA : historique</v>
      </c>
      <c r="C229" s="3" t="s">
        <v>497</v>
      </c>
      <c r="D229" s="3" t="s">
        <v>16</v>
      </c>
      <c r="E229" s="5">
        <v>14245</v>
      </c>
      <c r="F229" s="5" t="str">
        <f>VLOOKUP(E229,[1]R_TYPE_CFA!A:H,3,FALSE)</f>
        <v>CFA : historique</v>
      </c>
      <c r="G229" s="3" t="s">
        <v>99</v>
      </c>
      <c r="H229" s="3" t="s">
        <v>67</v>
      </c>
      <c r="I229" s="3" t="s">
        <v>68</v>
      </c>
      <c r="J229" s="5">
        <v>15829</v>
      </c>
      <c r="K229" s="3" t="s">
        <v>473</v>
      </c>
      <c r="L229" s="3" t="s">
        <v>2365</v>
      </c>
      <c r="M229" s="3" t="s">
        <v>18</v>
      </c>
      <c r="N229" s="3" t="s">
        <v>473</v>
      </c>
      <c r="O229" s="3" t="s">
        <v>475</v>
      </c>
      <c r="P229" s="5">
        <v>18134</v>
      </c>
      <c r="Q229" s="3" t="s">
        <v>474</v>
      </c>
      <c r="R229" s="5">
        <v>238612</v>
      </c>
      <c r="S229" s="6">
        <v>44805.610358796301</v>
      </c>
      <c r="T229" s="6">
        <v>45471.610358796301</v>
      </c>
    </row>
    <row r="230" spans="1:20" ht="60" x14ac:dyDescent="0.25">
      <c r="A230" s="5">
        <v>14297</v>
      </c>
      <c r="B230" s="5" t="str">
        <f>VLOOKUP(A230,[1]R_TYPE_CFA!A:H,3,FALSE)</f>
        <v>CFA : historique</v>
      </c>
      <c r="C230" s="3" t="s">
        <v>497</v>
      </c>
      <c r="D230" s="3" t="s">
        <v>16</v>
      </c>
      <c r="E230" s="5">
        <v>14286</v>
      </c>
      <c r="F230" s="5" t="str">
        <f>VLOOKUP(E230,[1]R_TYPE_CFA!A:H,3,FALSE)</f>
        <v>CFA : antenne - historique</v>
      </c>
      <c r="G230" s="3" t="s">
        <v>286</v>
      </c>
      <c r="H230" s="3" t="s">
        <v>7</v>
      </c>
      <c r="I230" s="3" t="s">
        <v>5</v>
      </c>
      <c r="J230" s="5">
        <v>15829</v>
      </c>
      <c r="K230" s="3" t="s">
        <v>473</v>
      </c>
      <c r="L230" s="3" t="s">
        <v>2364</v>
      </c>
      <c r="M230" s="3" t="s">
        <v>18</v>
      </c>
      <c r="N230" s="3" t="s">
        <v>473</v>
      </c>
      <c r="O230" s="3" t="s">
        <v>475</v>
      </c>
      <c r="P230" s="5">
        <v>18134</v>
      </c>
      <c r="Q230" s="3" t="s">
        <v>474</v>
      </c>
      <c r="R230" s="5">
        <v>238613</v>
      </c>
      <c r="S230" s="6">
        <v>44805.610358796301</v>
      </c>
      <c r="T230" s="6">
        <v>45471.610358796301</v>
      </c>
    </row>
    <row r="231" spans="1:20" ht="30" x14ac:dyDescent="0.25">
      <c r="A231" s="5">
        <v>14297</v>
      </c>
      <c r="B231" s="5" t="str">
        <f>VLOOKUP(A231,[1]R_TYPE_CFA!A:H,3,FALSE)</f>
        <v>CFA : historique</v>
      </c>
      <c r="C231" s="3" t="s">
        <v>497</v>
      </c>
      <c r="D231" s="3" t="s">
        <v>16</v>
      </c>
      <c r="E231" s="5">
        <v>14242</v>
      </c>
      <c r="F231" s="5" t="str">
        <f>VLOOKUP(E231,[1]R_TYPE_CFA!A:H,3,FALSE)</f>
        <v>CFA : historique</v>
      </c>
      <c r="G231" s="3" t="s">
        <v>184</v>
      </c>
      <c r="H231" s="3" t="s">
        <v>32</v>
      </c>
      <c r="I231" s="3" t="s">
        <v>31</v>
      </c>
      <c r="J231" s="5">
        <v>15829</v>
      </c>
      <c r="K231" s="3" t="s">
        <v>473</v>
      </c>
      <c r="L231" s="3" t="s">
        <v>28</v>
      </c>
      <c r="M231" s="3" t="s">
        <v>18</v>
      </c>
      <c r="N231" s="3" t="s">
        <v>473</v>
      </c>
      <c r="O231" s="3" t="s">
        <v>475</v>
      </c>
      <c r="P231" s="5">
        <v>18134</v>
      </c>
      <c r="Q231" s="3" t="s">
        <v>474</v>
      </c>
      <c r="R231" s="5">
        <v>238614</v>
      </c>
      <c r="S231" s="6">
        <v>44805.610358796301</v>
      </c>
      <c r="T231" s="6">
        <v>45471.610358796301</v>
      </c>
    </row>
    <row r="232" spans="1:20" ht="30" x14ac:dyDescent="0.25">
      <c r="A232" s="5">
        <v>14297</v>
      </c>
      <c r="B232" s="5" t="str">
        <f>VLOOKUP(A232,[1]R_TYPE_CFA!A:H,3,FALSE)</f>
        <v>CFA : historique</v>
      </c>
      <c r="C232" s="3" t="s">
        <v>497</v>
      </c>
      <c r="D232" s="3" t="s">
        <v>16</v>
      </c>
      <c r="E232" s="5">
        <v>14242</v>
      </c>
      <c r="F232" s="5" t="str">
        <f>VLOOKUP(E232,[1]R_TYPE_CFA!A:H,3,FALSE)</f>
        <v>CFA : historique</v>
      </c>
      <c r="G232" s="3" t="s">
        <v>184</v>
      </c>
      <c r="H232" s="3" t="s">
        <v>32</v>
      </c>
      <c r="I232" s="3" t="s">
        <v>31</v>
      </c>
      <c r="J232" s="5">
        <v>15830</v>
      </c>
      <c r="K232" s="3" t="s">
        <v>386</v>
      </c>
      <c r="L232" s="3" t="s">
        <v>28</v>
      </c>
      <c r="M232" s="3" t="s">
        <v>18</v>
      </c>
      <c r="N232" s="3" t="s">
        <v>386</v>
      </c>
      <c r="O232" s="3" t="s">
        <v>388</v>
      </c>
      <c r="P232" s="5">
        <v>28419</v>
      </c>
      <c r="Q232" s="3" t="s">
        <v>387</v>
      </c>
      <c r="R232" s="5">
        <v>238617</v>
      </c>
      <c r="S232" s="6">
        <v>44805.610358796301</v>
      </c>
      <c r="T232" s="6">
        <v>45471.610358796301</v>
      </c>
    </row>
    <row r="233" spans="1:20" ht="45" x14ac:dyDescent="0.25">
      <c r="A233" s="5">
        <v>14297</v>
      </c>
      <c r="B233" s="5" t="str">
        <f>VLOOKUP(A233,[1]R_TYPE_CFA!A:H,3,FALSE)</f>
        <v>CFA : historique</v>
      </c>
      <c r="C233" s="3" t="s">
        <v>497</v>
      </c>
      <c r="D233" s="3" t="s">
        <v>16</v>
      </c>
      <c r="E233" s="5">
        <v>14245</v>
      </c>
      <c r="F233" s="5" t="str">
        <f>VLOOKUP(E233,[1]R_TYPE_CFA!A:H,3,FALSE)</f>
        <v>CFA : historique</v>
      </c>
      <c r="G233" s="3" t="s">
        <v>99</v>
      </c>
      <c r="H233" s="3" t="s">
        <v>67</v>
      </c>
      <c r="I233" s="3" t="s">
        <v>68</v>
      </c>
      <c r="J233" s="5">
        <v>15830</v>
      </c>
      <c r="K233" s="3" t="s">
        <v>386</v>
      </c>
      <c r="L233" s="3" t="s">
        <v>2365</v>
      </c>
      <c r="M233" s="3" t="s">
        <v>18</v>
      </c>
      <c r="N233" s="3" t="s">
        <v>386</v>
      </c>
      <c r="O233" s="3" t="s">
        <v>388</v>
      </c>
      <c r="P233" s="5">
        <v>28419</v>
      </c>
      <c r="Q233" s="3" t="s">
        <v>387</v>
      </c>
      <c r="R233" s="5">
        <v>238618</v>
      </c>
      <c r="S233" s="6">
        <v>44805.610370370399</v>
      </c>
      <c r="T233" s="6">
        <v>45471.610370370399</v>
      </c>
    </row>
    <row r="234" spans="1:20" ht="60" x14ac:dyDescent="0.25">
      <c r="A234" s="5">
        <v>14297</v>
      </c>
      <c r="B234" s="5" t="str">
        <f>VLOOKUP(A234,[1]R_TYPE_CFA!A:H,3,FALSE)</f>
        <v>CFA : historique</v>
      </c>
      <c r="C234" s="3" t="s">
        <v>497</v>
      </c>
      <c r="D234" s="3" t="s">
        <v>16</v>
      </c>
      <c r="E234" s="5">
        <v>14286</v>
      </c>
      <c r="F234" s="5" t="str">
        <f>VLOOKUP(E234,[1]R_TYPE_CFA!A:H,3,FALSE)</f>
        <v>CFA : antenne - historique</v>
      </c>
      <c r="G234" s="3" t="s">
        <v>286</v>
      </c>
      <c r="H234" s="3" t="s">
        <v>7</v>
      </c>
      <c r="I234" s="3" t="s">
        <v>5</v>
      </c>
      <c r="J234" s="5">
        <v>15830</v>
      </c>
      <c r="K234" s="3" t="s">
        <v>386</v>
      </c>
      <c r="L234" s="3" t="s">
        <v>2364</v>
      </c>
      <c r="M234" s="3" t="s">
        <v>18</v>
      </c>
      <c r="N234" s="3" t="s">
        <v>386</v>
      </c>
      <c r="O234" s="3" t="s">
        <v>388</v>
      </c>
      <c r="P234" s="5">
        <v>28419</v>
      </c>
      <c r="Q234" s="3" t="s">
        <v>387</v>
      </c>
      <c r="R234" s="5">
        <v>238619</v>
      </c>
      <c r="S234" s="6">
        <v>44805.610370370399</v>
      </c>
      <c r="T234" s="6">
        <v>45471.610370370399</v>
      </c>
    </row>
    <row r="235" spans="1:20" ht="60" x14ac:dyDescent="0.25">
      <c r="A235" s="5">
        <v>14297</v>
      </c>
      <c r="B235" s="5" t="str">
        <f>VLOOKUP(A235,[1]R_TYPE_CFA!A:H,3,FALSE)</f>
        <v>CFA : historique</v>
      </c>
      <c r="C235" s="3" t="s">
        <v>497</v>
      </c>
      <c r="D235" s="3" t="s">
        <v>16</v>
      </c>
      <c r="E235" s="5">
        <v>14286</v>
      </c>
      <c r="F235" s="5" t="str">
        <f>VLOOKUP(E235,[1]R_TYPE_CFA!A:H,3,FALSE)</f>
        <v>CFA : antenne - historique</v>
      </c>
      <c r="G235" s="3" t="s">
        <v>286</v>
      </c>
      <c r="H235" s="3" t="s">
        <v>7</v>
      </c>
      <c r="I235" s="3" t="s">
        <v>5</v>
      </c>
      <c r="J235" s="5">
        <v>15831</v>
      </c>
      <c r="K235" s="3" t="s">
        <v>662</v>
      </c>
      <c r="L235" s="3" t="s">
        <v>2364</v>
      </c>
      <c r="M235" s="3" t="s">
        <v>18</v>
      </c>
      <c r="N235" s="3" t="s">
        <v>662</v>
      </c>
      <c r="O235" s="3" t="s">
        <v>646</v>
      </c>
      <c r="P235" s="5">
        <v>57728</v>
      </c>
      <c r="Q235" s="3" t="s">
        <v>663</v>
      </c>
      <c r="R235" s="5">
        <v>238620</v>
      </c>
      <c r="S235" s="6">
        <v>44805.610370370399</v>
      </c>
      <c r="T235" s="6">
        <v>45471.610370370399</v>
      </c>
    </row>
    <row r="236" spans="1:20" ht="60" x14ac:dyDescent="0.25">
      <c r="A236" s="5">
        <v>14297</v>
      </c>
      <c r="B236" s="5" t="str">
        <f>VLOOKUP(A236,[1]R_TYPE_CFA!A:H,3,FALSE)</f>
        <v>CFA : historique</v>
      </c>
      <c r="C236" s="3" t="s">
        <v>497</v>
      </c>
      <c r="D236" s="3" t="s">
        <v>16</v>
      </c>
      <c r="E236" s="5">
        <v>14286</v>
      </c>
      <c r="F236" s="5" t="str">
        <f>VLOOKUP(E236,[1]R_TYPE_CFA!A:H,3,FALSE)</f>
        <v>CFA : antenne - historique</v>
      </c>
      <c r="G236" s="3" t="s">
        <v>286</v>
      </c>
      <c r="H236" s="3" t="s">
        <v>7</v>
      </c>
      <c r="I236" s="3" t="s">
        <v>5</v>
      </c>
      <c r="J236" s="5">
        <v>15832</v>
      </c>
      <c r="K236" s="3" t="s">
        <v>644</v>
      </c>
      <c r="L236" s="3" t="s">
        <v>2364</v>
      </c>
      <c r="M236" s="3" t="s">
        <v>18</v>
      </c>
      <c r="N236" s="3" t="s">
        <v>644</v>
      </c>
      <c r="O236" s="3" t="s">
        <v>646</v>
      </c>
      <c r="P236" s="5">
        <v>57730</v>
      </c>
      <c r="Q236" s="3" t="s">
        <v>645</v>
      </c>
      <c r="R236" s="5">
        <v>238621</v>
      </c>
      <c r="S236" s="6">
        <v>44805.610370370399</v>
      </c>
      <c r="T236" s="6">
        <v>45471.610370370399</v>
      </c>
    </row>
    <row r="237" spans="1:20" ht="45" x14ac:dyDescent="0.25">
      <c r="A237" s="5">
        <v>14297</v>
      </c>
      <c r="B237" s="5" t="str">
        <f>VLOOKUP(A237,[1]R_TYPE_CFA!A:H,3,FALSE)</f>
        <v>CFA : historique</v>
      </c>
      <c r="C237" s="3" t="s">
        <v>497</v>
      </c>
      <c r="D237" s="3" t="s">
        <v>16</v>
      </c>
      <c r="E237" s="5">
        <v>14245</v>
      </c>
      <c r="F237" s="5" t="str">
        <f>VLOOKUP(E237,[1]R_TYPE_CFA!A:H,3,FALSE)</f>
        <v>CFA : historique</v>
      </c>
      <c r="G237" s="3" t="s">
        <v>99</v>
      </c>
      <c r="H237" s="3" t="s">
        <v>67</v>
      </c>
      <c r="I237" s="3" t="s">
        <v>68</v>
      </c>
      <c r="J237" s="5">
        <v>15832</v>
      </c>
      <c r="K237" s="3" t="s">
        <v>644</v>
      </c>
      <c r="L237" s="3" t="s">
        <v>2365</v>
      </c>
      <c r="M237" s="3" t="s">
        <v>18</v>
      </c>
      <c r="N237" s="3" t="s">
        <v>644</v>
      </c>
      <c r="O237" s="3" t="s">
        <v>646</v>
      </c>
      <c r="P237" s="5">
        <v>57730</v>
      </c>
      <c r="Q237" s="3" t="s">
        <v>645</v>
      </c>
      <c r="R237" s="5">
        <v>238623</v>
      </c>
      <c r="S237" s="6">
        <v>44805.610370370399</v>
      </c>
      <c r="T237" s="6">
        <v>45471.610370370399</v>
      </c>
    </row>
    <row r="238" spans="1:20" ht="45" x14ac:dyDescent="0.25">
      <c r="A238" s="5">
        <v>14297</v>
      </c>
      <c r="B238" s="5" t="str">
        <f>VLOOKUP(A238,[1]R_TYPE_CFA!A:H,3,FALSE)</f>
        <v>CFA : historique</v>
      </c>
      <c r="C238" s="3" t="s">
        <v>497</v>
      </c>
      <c r="D238" s="3" t="s">
        <v>16</v>
      </c>
      <c r="E238" s="5">
        <v>14245</v>
      </c>
      <c r="F238" s="5" t="str">
        <f>VLOOKUP(E238,[1]R_TYPE_CFA!A:H,3,FALSE)</f>
        <v>CFA : historique</v>
      </c>
      <c r="G238" s="3" t="s">
        <v>99</v>
      </c>
      <c r="H238" s="3" t="s">
        <v>67</v>
      </c>
      <c r="I238" s="3" t="s">
        <v>68</v>
      </c>
      <c r="J238" s="5">
        <v>15833</v>
      </c>
      <c r="K238" s="3" t="s">
        <v>652</v>
      </c>
      <c r="L238" s="3" t="s">
        <v>2365</v>
      </c>
      <c r="M238" s="3" t="s">
        <v>18</v>
      </c>
      <c r="N238" s="3" t="s">
        <v>652</v>
      </c>
      <c r="O238" s="3" t="s">
        <v>654</v>
      </c>
      <c r="P238" s="5">
        <v>28420</v>
      </c>
      <c r="Q238" s="3" t="s">
        <v>653</v>
      </c>
      <c r="R238" s="5">
        <v>238625</v>
      </c>
      <c r="S238" s="6">
        <v>44805.610370370399</v>
      </c>
      <c r="T238" s="6">
        <v>45471.610370370399</v>
      </c>
    </row>
    <row r="239" spans="1:20" ht="60" x14ac:dyDescent="0.25">
      <c r="A239" s="5">
        <v>14297</v>
      </c>
      <c r="B239" s="5" t="str">
        <f>VLOOKUP(A239,[1]R_TYPE_CFA!A:H,3,FALSE)</f>
        <v>CFA : historique</v>
      </c>
      <c r="C239" s="3" t="s">
        <v>497</v>
      </c>
      <c r="D239" s="3" t="s">
        <v>16</v>
      </c>
      <c r="E239" s="5">
        <v>14286</v>
      </c>
      <c r="F239" s="5" t="str">
        <f>VLOOKUP(E239,[1]R_TYPE_CFA!A:H,3,FALSE)</f>
        <v>CFA : antenne - historique</v>
      </c>
      <c r="G239" s="3" t="s">
        <v>286</v>
      </c>
      <c r="H239" s="3" t="s">
        <v>7</v>
      </c>
      <c r="I239" s="3" t="s">
        <v>5</v>
      </c>
      <c r="J239" s="5">
        <v>15833</v>
      </c>
      <c r="K239" s="3" t="s">
        <v>652</v>
      </c>
      <c r="L239" s="3" t="s">
        <v>2364</v>
      </c>
      <c r="M239" s="3" t="s">
        <v>18</v>
      </c>
      <c r="N239" s="3" t="s">
        <v>652</v>
      </c>
      <c r="O239" s="3" t="s">
        <v>654</v>
      </c>
      <c r="P239" s="5">
        <v>28420</v>
      </c>
      <c r="Q239" s="3" t="s">
        <v>653</v>
      </c>
      <c r="R239" s="5">
        <v>238627</v>
      </c>
      <c r="S239" s="6">
        <v>44805.610370370399</v>
      </c>
      <c r="T239" s="6">
        <v>45471.610370370399</v>
      </c>
    </row>
    <row r="240" spans="1:20" ht="30" x14ac:dyDescent="0.25">
      <c r="A240" s="5">
        <v>14304</v>
      </c>
      <c r="B240" s="5" t="str">
        <f>VLOOKUP(A240,[1]R_TYPE_CFA!A:H,3,FALSE)</f>
        <v>CFA : historique</v>
      </c>
      <c r="C240" s="3" t="s">
        <v>211</v>
      </c>
      <c r="D240" s="3" t="s">
        <v>5</v>
      </c>
      <c r="E240" s="5">
        <v>14353</v>
      </c>
      <c r="F240" s="5" t="str">
        <f>VLOOKUP(E240,[1]R_TYPE_CFA!A:H,3,FALSE)</f>
        <v>CFA : antenne - historique</v>
      </c>
      <c r="G240" s="3" t="s">
        <v>278</v>
      </c>
      <c r="H240" s="3" t="s">
        <v>44</v>
      </c>
      <c r="I240" s="3" t="s">
        <v>45</v>
      </c>
      <c r="J240" s="5">
        <v>15843</v>
      </c>
      <c r="K240" s="3" t="s">
        <v>246</v>
      </c>
      <c r="L240" s="3" t="s">
        <v>2366</v>
      </c>
      <c r="M240" s="3" t="s">
        <v>214</v>
      </c>
      <c r="N240" s="3" t="s">
        <v>246</v>
      </c>
      <c r="O240" s="3" t="s">
        <v>248</v>
      </c>
      <c r="P240" s="5">
        <v>66168</v>
      </c>
      <c r="Q240" s="3" t="s">
        <v>247</v>
      </c>
      <c r="R240" s="5">
        <v>238628</v>
      </c>
      <c r="S240" s="6">
        <v>44806.610370370399</v>
      </c>
      <c r="T240" s="6">
        <v>45534.610370370399</v>
      </c>
    </row>
    <row r="241" spans="1:20" ht="45" x14ac:dyDescent="0.25">
      <c r="A241" s="5">
        <v>14304</v>
      </c>
      <c r="B241" s="5" t="str">
        <f>VLOOKUP(A241,[1]R_TYPE_CFA!A:H,3,FALSE)</f>
        <v>CFA : historique</v>
      </c>
      <c r="C241" s="3" t="s">
        <v>211</v>
      </c>
      <c r="D241" s="3" t="s">
        <v>5</v>
      </c>
      <c r="E241" s="5">
        <v>2521</v>
      </c>
      <c r="F241" s="5" t="str">
        <f>VLOOKUP(E241,[1]R_TYPE_CFA!A:H,3,FALSE)</f>
        <v>CFA : antenne - historique</v>
      </c>
      <c r="G241" s="3" t="s">
        <v>664</v>
      </c>
      <c r="H241" s="3" t="s">
        <v>32</v>
      </c>
      <c r="I241" s="3" t="s">
        <v>31</v>
      </c>
      <c r="J241" s="5">
        <v>15843</v>
      </c>
      <c r="K241" s="3" t="s">
        <v>246</v>
      </c>
      <c r="L241" s="3" t="s">
        <v>28</v>
      </c>
      <c r="M241" s="3" t="s">
        <v>214</v>
      </c>
      <c r="N241" s="3" t="s">
        <v>246</v>
      </c>
      <c r="O241" s="3" t="s">
        <v>248</v>
      </c>
      <c r="P241" s="5">
        <v>66168</v>
      </c>
      <c r="Q241" s="3" t="s">
        <v>247</v>
      </c>
      <c r="R241" s="5">
        <v>238629</v>
      </c>
      <c r="S241" s="6">
        <v>44806.610370370399</v>
      </c>
      <c r="T241" s="6">
        <v>45534.610370370399</v>
      </c>
    </row>
    <row r="242" spans="1:20" ht="30" x14ac:dyDescent="0.25">
      <c r="A242" s="5">
        <v>22947</v>
      </c>
      <c r="B242" s="5" t="str">
        <f>VLOOKUP(A242,[1]R_TYPE_CFA!A:H,3,FALSE)</f>
        <v>CFA : historique</v>
      </c>
      <c r="C242" s="3" t="s">
        <v>94</v>
      </c>
      <c r="D242" s="3" t="s">
        <v>5</v>
      </c>
      <c r="E242" s="5">
        <v>14281</v>
      </c>
      <c r="F242" s="5" t="str">
        <f>VLOOKUP(E242,[1]R_TYPE_CFA!A:H,3,FALSE)</f>
        <v>CFA : antenne - historique</v>
      </c>
      <c r="G242" s="3" t="s">
        <v>95</v>
      </c>
      <c r="H242" s="3" t="s">
        <v>60</v>
      </c>
      <c r="I242" s="3" t="s">
        <v>61</v>
      </c>
      <c r="J242" s="5">
        <v>1558</v>
      </c>
      <c r="K242" s="3" t="s">
        <v>644</v>
      </c>
      <c r="L242" s="3" t="s">
        <v>2367</v>
      </c>
      <c r="M242" s="3" t="s">
        <v>18</v>
      </c>
      <c r="N242" s="3" t="s">
        <v>644</v>
      </c>
      <c r="O242" s="3" t="s">
        <v>646</v>
      </c>
      <c r="P242" s="5">
        <v>57730</v>
      </c>
      <c r="Q242" s="3" t="s">
        <v>645</v>
      </c>
      <c r="R242" s="5">
        <v>238630</v>
      </c>
      <c r="S242" s="6">
        <v>44805.610370370399</v>
      </c>
      <c r="T242" s="6">
        <v>45471.610370370399</v>
      </c>
    </row>
    <row r="243" spans="1:20" ht="60" x14ac:dyDescent="0.25">
      <c r="A243" s="5">
        <v>22947</v>
      </c>
      <c r="B243" s="5" t="str">
        <f>VLOOKUP(A243,[1]R_TYPE_CFA!A:H,3,FALSE)</f>
        <v>CFA : historique</v>
      </c>
      <c r="C243" s="3" t="s">
        <v>94</v>
      </c>
      <c r="D243" s="3" t="s">
        <v>5</v>
      </c>
      <c r="E243" s="5">
        <v>14283</v>
      </c>
      <c r="F243" s="5" t="str">
        <f>VLOOKUP(E243,[1]R_TYPE_CFA!A:H,3,FALSE)</f>
        <v>CFA : antenne - historique</v>
      </c>
      <c r="G243" s="3" t="s">
        <v>312</v>
      </c>
      <c r="H243" s="3" t="s">
        <v>55</v>
      </c>
      <c r="I243" s="3" t="s">
        <v>13</v>
      </c>
      <c r="J243" s="5">
        <v>1562</v>
      </c>
      <c r="K243" s="3" t="s">
        <v>386</v>
      </c>
      <c r="L243" s="3" t="s">
        <v>2368</v>
      </c>
      <c r="M243" s="3" t="s">
        <v>18</v>
      </c>
      <c r="N243" s="3" t="s">
        <v>386</v>
      </c>
      <c r="O243" s="3" t="s">
        <v>388</v>
      </c>
      <c r="P243" s="5">
        <v>28419</v>
      </c>
      <c r="Q243" s="3" t="s">
        <v>387</v>
      </c>
      <c r="R243" s="5">
        <v>238631</v>
      </c>
      <c r="S243" s="6">
        <v>44806.610370370399</v>
      </c>
      <c r="T243" s="6">
        <v>45076.610370370399</v>
      </c>
    </row>
    <row r="244" spans="1:20" ht="60" x14ac:dyDescent="0.25">
      <c r="A244" s="5">
        <v>22947</v>
      </c>
      <c r="B244" s="5" t="str">
        <f>VLOOKUP(A244,[1]R_TYPE_CFA!A:H,3,FALSE)</f>
        <v>CFA : historique</v>
      </c>
      <c r="C244" s="3" t="s">
        <v>94</v>
      </c>
      <c r="D244" s="3" t="s">
        <v>5</v>
      </c>
      <c r="E244" s="5">
        <v>14283</v>
      </c>
      <c r="F244" s="5" t="str">
        <f>VLOOKUP(E244,[1]R_TYPE_CFA!A:H,3,FALSE)</f>
        <v>CFA : antenne - historique</v>
      </c>
      <c r="G244" s="3" t="s">
        <v>312</v>
      </c>
      <c r="H244" s="3" t="s">
        <v>55</v>
      </c>
      <c r="I244" s="3" t="s">
        <v>13</v>
      </c>
      <c r="J244" s="5">
        <v>1563</v>
      </c>
      <c r="K244" s="3" t="s">
        <v>644</v>
      </c>
      <c r="L244" s="3" t="s">
        <v>2368</v>
      </c>
      <c r="M244" s="3" t="s">
        <v>18</v>
      </c>
      <c r="N244" s="3" t="s">
        <v>644</v>
      </c>
      <c r="O244" s="3" t="s">
        <v>646</v>
      </c>
      <c r="P244" s="5">
        <v>57730</v>
      </c>
      <c r="Q244" s="3" t="s">
        <v>645</v>
      </c>
      <c r="R244" s="5">
        <v>238632</v>
      </c>
      <c r="S244" s="6">
        <v>44805.610370370399</v>
      </c>
      <c r="T244" s="6">
        <v>45472.610370370399</v>
      </c>
    </row>
    <row r="245" spans="1:20" ht="30" x14ac:dyDescent="0.25">
      <c r="A245" s="5">
        <v>14347</v>
      </c>
      <c r="B245" s="5" t="str">
        <f>VLOOKUP(A245,[1]R_TYPE_CFA!A:H,3,FALSE)</f>
        <v>CFA : nouveau</v>
      </c>
      <c r="C245" s="3" t="s">
        <v>665</v>
      </c>
      <c r="D245" s="3" t="s">
        <v>666</v>
      </c>
      <c r="E245" s="5">
        <v>14347</v>
      </c>
      <c r="F245" s="5" t="str">
        <f>VLOOKUP(E245,[1]R_TYPE_CFA!A:H,3,FALSE)</f>
        <v>CFA : nouveau</v>
      </c>
      <c r="G245" s="3" t="s">
        <v>665</v>
      </c>
      <c r="H245" s="3" t="s">
        <v>667</v>
      </c>
      <c r="I245" s="3" t="s">
        <v>666</v>
      </c>
      <c r="J245" s="5">
        <v>15927</v>
      </c>
      <c r="K245" s="3" t="s">
        <v>383</v>
      </c>
      <c r="L245" s="3" t="s">
        <v>2364</v>
      </c>
      <c r="M245" s="3" t="s">
        <v>18</v>
      </c>
      <c r="N245" s="3" t="s">
        <v>383</v>
      </c>
      <c r="O245" s="3" t="s">
        <v>385</v>
      </c>
      <c r="P245" s="5">
        <v>132520</v>
      </c>
      <c r="Q245" s="3" t="s">
        <v>384</v>
      </c>
      <c r="R245" s="5">
        <v>238633</v>
      </c>
      <c r="S245" s="6">
        <v>44805.610370370399</v>
      </c>
      <c r="T245" s="6">
        <v>45471.610370370399</v>
      </c>
    </row>
    <row r="246" spans="1:20" ht="45" x14ac:dyDescent="0.25">
      <c r="A246" s="5">
        <v>14245</v>
      </c>
      <c r="B246" s="5" t="str">
        <f>VLOOKUP(A246,[1]R_TYPE_CFA!A:H,3,FALSE)</f>
        <v>CFA : historique</v>
      </c>
      <c r="C246" s="3" t="s">
        <v>99</v>
      </c>
      <c r="D246" s="3" t="s">
        <v>68</v>
      </c>
      <c r="E246" s="5">
        <v>14245</v>
      </c>
      <c r="F246" s="5" t="str">
        <f>VLOOKUP(E246,[1]R_TYPE_CFA!A:H,3,FALSE)</f>
        <v>CFA : historique</v>
      </c>
      <c r="G246" s="3" t="s">
        <v>99</v>
      </c>
      <c r="H246" s="3" t="s">
        <v>67</v>
      </c>
      <c r="I246" s="3" t="s">
        <v>68</v>
      </c>
      <c r="J246" s="5">
        <v>15929</v>
      </c>
      <c r="K246" s="3" t="s">
        <v>617</v>
      </c>
      <c r="L246" s="3" t="s">
        <v>2365</v>
      </c>
      <c r="M246" s="3" t="s">
        <v>9</v>
      </c>
      <c r="N246" s="3" t="s">
        <v>617</v>
      </c>
      <c r="O246" s="3" t="s">
        <v>619</v>
      </c>
      <c r="P246" s="5">
        <v>7244</v>
      </c>
      <c r="Q246" s="3" t="s">
        <v>618</v>
      </c>
      <c r="R246" s="5">
        <v>238635</v>
      </c>
      <c r="S246" s="6">
        <v>44805.610370370399</v>
      </c>
      <c r="T246" s="6">
        <v>45472.610370370399</v>
      </c>
    </row>
    <row r="247" spans="1:20" ht="60" x14ac:dyDescent="0.25">
      <c r="A247" s="5">
        <v>14304</v>
      </c>
      <c r="B247" s="5" t="str">
        <f>VLOOKUP(A247,[1]R_TYPE_CFA!A:H,3,FALSE)</f>
        <v>CFA : historique</v>
      </c>
      <c r="C247" s="3" t="s">
        <v>211</v>
      </c>
      <c r="D247" s="3" t="s">
        <v>5</v>
      </c>
      <c r="E247" s="5">
        <v>14359</v>
      </c>
      <c r="F247" s="5" t="str">
        <f>VLOOKUP(E247,[1]R_TYPE_CFA!A:H,3,FALSE)</f>
        <v>CFA : antenne - historique</v>
      </c>
      <c r="G247" s="3" t="s">
        <v>273</v>
      </c>
      <c r="H247" s="3" t="s">
        <v>44</v>
      </c>
      <c r="I247" s="3" t="s">
        <v>45</v>
      </c>
      <c r="J247" s="5">
        <v>15973</v>
      </c>
      <c r="K247" s="3" t="s">
        <v>668</v>
      </c>
      <c r="L247" s="3" t="s">
        <v>2366</v>
      </c>
      <c r="M247" s="3" t="s">
        <v>214</v>
      </c>
      <c r="N247" s="3" t="s">
        <v>669</v>
      </c>
      <c r="O247" s="3" t="s">
        <v>671</v>
      </c>
      <c r="P247" s="5">
        <v>65709</v>
      </c>
      <c r="Q247" s="3" t="s">
        <v>670</v>
      </c>
      <c r="R247" s="5">
        <v>238637</v>
      </c>
      <c r="S247" s="6">
        <v>44805.610370370399</v>
      </c>
      <c r="T247" s="6">
        <v>45168.610370370399</v>
      </c>
    </row>
    <row r="248" spans="1:20" ht="60" x14ac:dyDescent="0.25">
      <c r="A248" s="5">
        <v>14304</v>
      </c>
      <c r="B248" s="5" t="str">
        <f>VLOOKUP(A248,[1]R_TYPE_CFA!A:H,3,FALSE)</f>
        <v>CFA : historique</v>
      </c>
      <c r="C248" s="3" t="s">
        <v>211</v>
      </c>
      <c r="D248" s="3" t="s">
        <v>5</v>
      </c>
      <c r="E248" s="5">
        <v>14359</v>
      </c>
      <c r="F248" s="5" t="str">
        <f>VLOOKUP(E248,[1]R_TYPE_CFA!A:H,3,FALSE)</f>
        <v>CFA : antenne - historique</v>
      </c>
      <c r="G248" s="3" t="s">
        <v>273</v>
      </c>
      <c r="H248" s="3" t="s">
        <v>44</v>
      </c>
      <c r="I248" s="3" t="s">
        <v>45</v>
      </c>
      <c r="J248" s="5">
        <v>15974</v>
      </c>
      <c r="K248" s="3" t="s">
        <v>672</v>
      </c>
      <c r="L248" s="3" t="s">
        <v>2366</v>
      </c>
      <c r="M248" s="3" t="s">
        <v>214</v>
      </c>
      <c r="N248" s="3" t="s">
        <v>673</v>
      </c>
      <c r="O248" s="3" t="s">
        <v>675</v>
      </c>
      <c r="P248" s="5">
        <v>65713</v>
      </c>
      <c r="Q248" s="3" t="s">
        <v>674</v>
      </c>
      <c r="R248" s="5">
        <v>238638</v>
      </c>
      <c r="S248" s="6">
        <v>44805.610370370399</v>
      </c>
      <c r="T248" s="6">
        <v>45168.610370370399</v>
      </c>
    </row>
    <row r="249" spans="1:20" ht="60" x14ac:dyDescent="0.25">
      <c r="A249" s="5">
        <v>14304</v>
      </c>
      <c r="B249" s="5" t="str">
        <f>VLOOKUP(A249,[1]R_TYPE_CFA!A:H,3,FALSE)</f>
        <v>CFA : historique</v>
      </c>
      <c r="C249" s="3" t="s">
        <v>211</v>
      </c>
      <c r="D249" s="3" t="s">
        <v>5</v>
      </c>
      <c r="E249" s="5">
        <v>14359</v>
      </c>
      <c r="F249" s="5" t="str">
        <f>VLOOKUP(E249,[1]R_TYPE_CFA!A:H,3,FALSE)</f>
        <v>CFA : antenne - historique</v>
      </c>
      <c r="G249" s="3" t="s">
        <v>273</v>
      </c>
      <c r="H249" s="3" t="s">
        <v>44</v>
      </c>
      <c r="I249" s="3" t="s">
        <v>45</v>
      </c>
      <c r="J249" s="5">
        <v>15986</v>
      </c>
      <c r="K249" s="3" t="s">
        <v>676</v>
      </c>
      <c r="L249" s="3" t="s">
        <v>2366</v>
      </c>
      <c r="M249" s="3" t="s">
        <v>214</v>
      </c>
      <c r="N249" s="3" t="s">
        <v>673</v>
      </c>
      <c r="O249" s="3" t="s">
        <v>675</v>
      </c>
      <c r="P249" s="5">
        <v>65713</v>
      </c>
      <c r="Q249" s="3" t="s">
        <v>674</v>
      </c>
      <c r="R249" s="5">
        <v>238639</v>
      </c>
      <c r="S249" s="6">
        <v>44805.610370370399</v>
      </c>
      <c r="T249" s="6">
        <v>45168.610370370399</v>
      </c>
    </row>
    <row r="250" spans="1:20" ht="30" x14ac:dyDescent="0.25">
      <c r="A250" s="5">
        <v>2718</v>
      </c>
      <c r="B250" s="5" t="str">
        <f>VLOOKUP(A250,[1]R_TYPE_CFA!A:H,3,FALSE)</f>
        <v>CFA : nouveau</v>
      </c>
      <c r="C250" s="3" t="s">
        <v>677</v>
      </c>
      <c r="D250" s="3" t="s">
        <v>68</v>
      </c>
      <c r="E250" s="5">
        <v>2718</v>
      </c>
      <c r="F250" s="5" t="str">
        <f>VLOOKUP(E250,[1]R_TYPE_CFA!A:H,3,FALSE)</f>
        <v>CFA : nouveau</v>
      </c>
      <c r="G250" s="3" t="s">
        <v>677</v>
      </c>
      <c r="H250" s="3" t="s">
        <v>67</v>
      </c>
      <c r="I250" s="3" t="s">
        <v>68</v>
      </c>
      <c r="J250" s="5">
        <v>21467</v>
      </c>
      <c r="K250" s="3" t="s">
        <v>491</v>
      </c>
      <c r="L250" s="3" t="s">
        <v>2365</v>
      </c>
      <c r="M250" s="3" t="s">
        <v>74</v>
      </c>
      <c r="N250" s="3" t="s">
        <v>491</v>
      </c>
      <c r="O250" s="3" t="s">
        <v>493</v>
      </c>
      <c r="P250" s="5">
        <v>10882</v>
      </c>
      <c r="Q250" s="3" t="s">
        <v>492</v>
      </c>
      <c r="R250" s="5">
        <v>238640</v>
      </c>
      <c r="S250" s="6">
        <v>44805.610370370399</v>
      </c>
      <c r="T250" s="6">
        <v>45472.610370370399</v>
      </c>
    </row>
    <row r="251" spans="1:20" ht="60" x14ac:dyDescent="0.25">
      <c r="A251" s="5">
        <v>22947</v>
      </c>
      <c r="B251" s="5" t="str">
        <f>VLOOKUP(A251,[1]R_TYPE_CFA!A:H,3,FALSE)</f>
        <v>CFA : historique</v>
      </c>
      <c r="C251" s="3" t="s">
        <v>94</v>
      </c>
      <c r="D251" s="3" t="s">
        <v>5</v>
      </c>
      <c r="E251" s="5">
        <v>14286</v>
      </c>
      <c r="F251" s="5" t="str">
        <f>VLOOKUP(E251,[1]R_TYPE_CFA!A:H,3,FALSE)</f>
        <v>CFA : antenne - historique</v>
      </c>
      <c r="G251" s="3" t="s">
        <v>286</v>
      </c>
      <c r="H251" s="3" t="s">
        <v>7</v>
      </c>
      <c r="I251" s="3" t="s">
        <v>5</v>
      </c>
      <c r="J251" s="5">
        <v>16015</v>
      </c>
      <c r="K251" s="3" t="s">
        <v>617</v>
      </c>
      <c r="L251" s="3" t="s">
        <v>2364</v>
      </c>
      <c r="M251" s="3" t="s">
        <v>9</v>
      </c>
      <c r="N251" s="3" t="s">
        <v>617</v>
      </c>
      <c r="O251" s="3" t="s">
        <v>619</v>
      </c>
      <c r="P251" s="5">
        <v>7244</v>
      </c>
      <c r="Q251" s="3" t="s">
        <v>618</v>
      </c>
      <c r="R251" s="5">
        <v>238642</v>
      </c>
      <c r="S251" s="6">
        <v>44805.610370370399</v>
      </c>
      <c r="T251" s="6">
        <v>45471.610370370399</v>
      </c>
    </row>
    <row r="252" spans="1:20" ht="45" x14ac:dyDescent="0.25">
      <c r="A252" s="5">
        <v>14284</v>
      </c>
      <c r="B252" s="5" t="str">
        <f>VLOOKUP(A252,[1]R_TYPE_CFA!A:H,3,FALSE)</f>
        <v>CFA : historique</v>
      </c>
      <c r="C252" s="3" t="s">
        <v>318</v>
      </c>
      <c r="D252" s="3" t="s">
        <v>13</v>
      </c>
      <c r="E252" s="5">
        <v>14284</v>
      </c>
      <c r="F252" s="5" t="str">
        <f>VLOOKUP(E252,[1]R_TYPE_CFA!A:H,3,FALSE)</f>
        <v>CFA : historique</v>
      </c>
      <c r="G252" s="3" t="s">
        <v>318</v>
      </c>
      <c r="H252" s="3" t="s">
        <v>55</v>
      </c>
      <c r="I252" s="3" t="s">
        <v>13</v>
      </c>
      <c r="J252" s="5">
        <v>16021</v>
      </c>
      <c r="K252" s="3" t="s">
        <v>678</v>
      </c>
      <c r="L252" s="3" t="s">
        <v>2368</v>
      </c>
      <c r="M252" s="3" t="s">
        <v>9</v>
      </c>
      <c r="N252" s="3" t="s">
        <v>8</v>
      </c>
      <c r="O252" s="3" t="s">
        <v>11</v>
      </c>
      <c r="P252" s="5">
        <v>64565</v>
      </c>
      <c r="Q252" s="3" t="s">
        <v>10</v>
      </c>
      <c r="R252" s="5">
        <v>238643</v>
      </c>
      <c r="S252" s="6">
        <v>44805.610370370399</v>
      </c>
      <c r="T252" s="6">
        <v>45838.610370370399</v>
      </c>
    </row>
    <row r="253" spans="1:20" ht="45" x14ac:dyDescent="0.25">
      <c r="A253" s="5">
        <v>14284</v>
      </c>
      <c r="B253" s="5" t="str">
        <f>VLOOKUP(A253,[1]R_TYPE_CFA!A:H,3,FALSE)</f>
        <v>CFA : historique</v>
      </c>
      <c r="C253" s="3" t="s">
        <v>318</v>
      </c>
      <c r="D253" s="3" t="s">
        <v>13</v>
      </c>
      <c r="E253" s="5">
        <v>14284</v>
      </c>
      <c r="F253" s="5" t="str">
        <f>VLOOKUP(E253,[1]R_TYPE_CFA!A:H,3,FALSE)</f>
        <v>CFA : historique</v>
      </c>
      <c r="G253" s="3" t="s">
        <v>318</v>
      </c>
      <c r="H253" s="3" t="s">
        <v>55</v>
      </c>
      <c r="I253" s="3" t="s">
        <v>13</v>
      </c>
      <c r="J253" s="5">
        <v>16022</v>
      </c>
      <c r="K253" s="3" t="s">
        <v>372</v>
      </c>
      <c r="L253" s="3" t="s">
        <v>2368</v>
      </c>
      <c r="M253" s="3" t="s">
        <v>9</v>
      </c>
      <c r="N253" s="3" t="s">
        <v>372</v>
      </c>
      <c r="O253" s="3" t="s">
        <v>374</v>
      </c>
      <c r="P253" s="5">
        <v>64567</v>
      </c>
      <c r="Q253" s="3" t="s">
        <v>373</v>
      </c>
      <c r="R253" s="5">
        <v>238644</v>
      </c>
      <c r="S253" s="6">
        <v>44805.610370370399</v>
      </c>
      <c r="T253" s="6">
        <v>45838.610370370399</v>
      </c>
    </row>
    <row r="254" spans="1:20" ht="60" x14ac:dyDescent="0.25">
      <c r="A254" s="5">
        <v>22947</v>
      </c>
      <c r="B254" s="5" t="str">
        <f>VLOOKUP(A254,[1]R_TYPE_CFA!A:H,3,FALSE)</f>
        <v>CFA : historique</v>
      </c>
      <c r="C254" s="3" t="s">
        <v>94</v>
      </c>
      <c r="D254" s="3" t="s">
        <v>5</v>
      </c>
      <c r="E254" s="5">
        <v>14283</v>
      </c>
      <c r="F254" s="5" t="str">
        <f>VLOOKUP(E254,[1]R_TYPE_CFA!A:H,3,FALSE)</f>
        <v>CFA : antenne - historique</v>
      </c>
      <c r="G254" s="3" t="s">
        <v>312</v>
      </c>
      <c r="H254" s="3" t="s">
        <v>55</v>
      </c>
      <c r="I254" s="3" t="s">
        <v>13</v>
      </c>
      <c r="J254" s="5">
        <v>1573</v>
      </c>
      <c r="K254" s="3" t="s">
        <v>309</v>
      </c>
      <c r="L254" s="3" t="s">
        <v>2368</v>
      </c>
      <c r="M254" s="3" t="s">
        <v>9</v>
      </c>
      <c r="N254" s="3" t="s">
        <v>309</v>
      </c>
      <c r="O254" s="3" t="s">
        <v>311</v>
      </c>
      <c r="P254" s="5">
        <v>50181</v>
      </c>
      <c r="Q254" s="3" t="s">
        <v>310</v>
      </c>
      <c r="R254" s="5">
        <v>238645</v>
      </c>
      <c r="S254" s="6">
        <v>44805.610370370399</v>
      </c>
      <c r="T254" s="6">
        <v>45838.610370370399</v>
      </c>
    </row>
    <row r="255" spans="1:20" ht="45" x14ac:dyDescent="0.25">
      <c r="A255" s="5">
        <v>16189</v>
      </c>
      <c r="B255" s="5" t="str">
        <f>VLOOKUP(A255,[1]R_TYPE_CFA!A:H,3,FALSE)</f>
        <v>CFA : historique</v>
      </c>
      <c r="C255" s="3" t="s">
        <v>103</v>
      </c>
      <c r="D255" s="3" t="s">
        <v>5</v>
      </c>
      <c r="E255" s="5">
        <v>14127</v>
      </c>
      <c r="F255" s="5" t="str">
        <f>VLOOKUP(E255,[1]R_TYPE_CFA!A:H,3,FALSE)</f>
        <v>CFA : antenne - historique</v>
      </c>
      <c r="G255" s="3" t="s">
        <v>679</v>
      </c>
      <c r="H255" s="3" t="s">
        <v>680</v>
      </c>
      <c r="I255" s="3" t="s">
        <v>681</v>
      </c>
      <c r="J255" s="5">
        <v>21817</v>
      </c>
      <c r="K255" s="3" t="s">
        <v>682</v>
      </c>
      <c r="L255" s="3" t="s">
        <v>2364</v>
      </c>
      <c r="M255" s="3" t="s">
        <v>9</v>
      </c>
      <c r="N255" s="3" t="s">
        <v>683</v>
      </c>
      <c r="O255" s="3" t="s">
        <v>685</v>
      </c>
      <c r="P255" s="5">
        <v>44511</v>
      </c>
      <c r="Q255" s="3" t="s">
        <v>684</v>
      </c>
      <c r="R255" s="5">
        <v>238647</v>
      </c>
      <c r="S255" s="6">
        <v>44805.610370370399</v>
      </c>
      <c r="T255" s="6">
        <v>45838.610370370399</v>
      </c>
    </row>
    <row r="256" spans="1:20" ht="30" x14ac:dyDescent="0.25">
      <c r="A256" s="5">
        <v>16189</v>
      </c>
      <c r="B256" s="5" t="str">
        <f>VLOOKUP(A256,[1]R_TYPE_CFA!A:H,3,FALSE)</f>
        <v>CFA : historique</v>
      </c>
      <c r="C256" s="3" t="s">
        <v>103</v>
      </c>
      <c r="D256" s="3" t="s">
        <v>5</v>
      </c>
      <c r="E256" s="5">
        <v>20267</v>
      </c>
      <c r="F256" s="5" t="str">
        <f>VLOOKUP(E256,[1]R_TYPE_CFA!A:H,3,FALSE)</f>
        <v>CFA : antenne - historique</v>
      </c>
      <c r="G256" s="3" t="s">
        <v>686</v>
      </c>
      <c r="H256" s="3" t="s">
        <v>687</v>
      </c>
      <c r="I256" s="3" t="s">
        <v>688</v>
      </c>
      <c r="J256" s="5">
        <v>21817</v>
      </c>
      <c r="K256" s="3" t="s">
        <v>682</v>
      </c>
      <c r="L256" s="3" t="s">
        <v>2367</v>
      </c>
      <c r="M256" s="3" t="s">
        <v>9</v>
      </c>
      <c r="N256" s="3" t="s">
        <v>683</v>
      </c>
      <c r="O256" s="3" t="s">
        <v>685</v>
      </c>
      <c r="P256" s="5">
        <v>44511</v>
      </c>
      <c r="Q256" s="3" t="s">
        <v>684</v>
      </c>
      <c r="R256" s="5">
        <v>238648</v>
      </c>
      <c r="S256" s="6">
        <v>44805.610370370399</v>
      </c>
      <c r="T256" s="6">
        <v>45838.610370370399</v>
      </c>
    </row>
    <row r="257" spans="1:20" ht="30" x14ac:dyDescent="0.25">
      <c r="A257" s="5">
        <v>16189</v>
      </c>
      <c r="B257" s="5" t="str">
        <f>VLOOKUP(A257,[1]R_TYPE_CFA!A:H,3,FALSE)</f>
        <v>CFA : historique</v>
      </c>
      <c r="C257" s="3" t="s">
        <v>103</v>
      </c>
      <c r="D257" s="3" t="s">
        <v>5</v>
      </c>
      <c r="E257" s="5">
        <v>14195</v>
      </c>
      <c r="F257" s="5" t="str">
        <f>VLOOKUP(E257,[1]R_TYPE_CFA!A:H,3,FALSE)</f>
        <v>CFA : antenne - historique</v>
      </c>
      <c r="G257" s="3" t="s">
        <v>689</v>
      </c>
      <c r="H257" s="3" t="s">
        <v>690</v>
      </c>
      <c r="I257" s="3" t="s">
        <v>691</v>
      </c>
      <c r="J257" s="5">
        <v>21820</v>
      </c>
      <c r="K257" s="3" t="s">
        <v>233</v>
      </c>
      <c r="L257" s="3" t="s">
        <v>2366</v>
      </c>
      <c r="M257" s="3" t="s">
        <v>74</v>
      </c>
      <c r="N257" s="3" t="s">
        <v>233</v>
      </c>
      <c r="O257" s="3" t="s">
        <v>235</v>
      </c>
      <c r="P257" s="5">
        <v>56777</v>
      </c>
      <c r="Q257" s="3" t="s">
        <v>234</v>
      </c>
      <c r="R257" s="5">
        <v>238652</v>
      </c>
      <c r="S257" s="6">
        <v>44805.610370370399</v>
      </c>
      <c r="T257" s="6">
        <v>45471.610370370399</v>
      </c>
    </row>
    <row r="258" spans="1:20" ht="60" x14ac:dyDescent="0.25">
      <c r="A258" s="5">
        <v>14304</v>
      </c>
      <c r="B258" s="5" t="str">
        <f>VLOOKUP(A258,[1]R_TYPE_CFA!A:H,3,FALSE)</f>
        <v>CFA : historique</v>
      </c>
      <c r="C258" s="3" t="s">
        <v>211</v>
      </c>
      <c r="D258" s="3" t="s">
        <v>5</v>
      </c>
      <c r="E258" s="5">
        <v>14369</v>
      </c>
      <c r="F258" s="5" t="str">
        <f>VLOOKUP(E258,[1]R_TYPE_CFA!A:H,3,FALSE)</f>
        <v>CFA : antenne - historique</v>
      </c>
      <c r="G258" s="3" t="s">
        <v>212</v>
      </c>
      <c r="H258" s="3" t="s">
        <v>7</v>
      </c>
      <c r="I258" s="3" t="s">
        <v>5</v>
      </c>
      <c r="J258" s="5">
        <v>21872</v>
      </c>
      <c r="K258" s="3" t="s">
        <v>692</v>
      </c>
      <c r="L258" s="3" t="s">
        <v>2364</v>
      </c>
      <c r="M258" s="3" t="s">
        <v>214</v>
      </c>
      <c r="N258" s="3" t="s">
        <v>692</v>
      </c>
      <c r="O258" s="3" t="s">
        <v>694</v>
      </c>
      <c r="P258" s="5">
        <v>65675</v>
      </c>
      <c r="Q258" s="3" t="s">
        <v>693</v>
      </c>
      <c r="R258" s="5">
        <v>238653</v>
      </c>
      <c r="S258" s="6">
        <v>44805.610370370399</v>
      </c>
      <c r="T258" s="6">
        <v>45168.610370370399</v>
      </c>
    </row>
    <row r="259" spans="1:20" ht="60" x14ac:dyDescent="0.25">
      <c r="A259" s="5">
        <v>14304</v>
      </c>
      <c r="B259" s="5" t="str">
        <f>VLOOKUP(A259,[1]R_TYPE_CFA!A:H,3,FALSE)</f>
        <v>CFA : historique</v>
      </c>
      <c r="C259" s="3" t="s">
        <v>211</v>
      </c>
      <c r="D259" s="3" t="s">
        <v>5</v>
      </c>
      <c r="E259" s="5">
        <v>14359</v>
      </c>
      <c r="F259" s="5" t="str">
        <f>VLOOKUP(E259,[1]R_TYPE_CFA!A:H,3,FALSE)</f>
        <v>CFA : antenne - historique</v>
      </c>
      <c r="G259" s="3" t="s">
        <v>273</v>
      </c>
      <c r="H259" s="3" t="s">
        <v>44</v>
      </c>
      <c r="I259" s="3" t="s">
        <v>45</v>
      </c>
      <c r="J259" s="5">
        <v>21895</v>
      </c>
      <c r="K259" s="3" t="s">
        <v>695</v>
      </c>
      <c r="L259" s="3" t="s">
        <v>2366</v>
      </c>
      <c r="M259" s="3" t="s">
        <v>214</v>
      </c>
      <c r="N259" s="3" t="s">
        <v>695</v>
      </c>
      <c r="O259" s="3" t="s">
        <v>697</v>
      </c>
      <c r="P259" s="5">
        <v>133867</v>
      </c>
      <c r="Q259" s="3" t="s">
        <v>696</v>
      </c>
      <c r="R259" s="5">
        <v>238654</v>
      </c>
      <c r="S259" s="6">
        <v>44805.610370370399</v>
      </c>
      <c r="T259" s="6">
        <v>45533.610370370399</v>
      </c>
    </row>
    <row r="260" spans="1:20" ht="60" x14ac:dyDescent="0.25">
      <c r="A260" s="5">
        <v>14304</v>
      </c>
      <c r="B260" s="5" t="str">
        <f>VLOOKUP(A260,[1]R_TYPE_CFA!A:H,3,FALSE)</f>
        <v>CFA : historique</v>
      </c>
      <c r="C260" s="3" t="s">
        <v>211</v>
      </c>
      <c r="D260" s="3" t="s">
        <v>5</v>
      </c>
      <c r="E260" s="5">
        <v>14359</v>
      </c>
      <c r="F260" s="5" t="str">
        <f>VLOOKUP(E260,[1]R_TYPE_CFA!A:H,3,FALSE)</f>
        <v>CFA : antenne - historique</v>
      </c>
      <c r="G260" s="3" t="s">
        <v>273</v>
      </c>
      <c r="H260" s="3" t="s">
        <v>44</v>
      </c>
      <c r="I260" s="3" t="s">
        <v>45</v>
      </c>
      <c r="J260" s="5">
        <v>21897</v>
      </c>
      <c r="K260" s="3" t="s">
        <v>698</v>
      </c>
      <c r="L260" s="3" t="s">
        <v>2366</v>
      </c>
      <c r="M260" s="3" t="s">
        <v>214</v>
      </c>
      <c r="N260" s="3" t="s">
        <v>699</v>
      </c>
      <c r="O260" s="3" t="s">
        <v>701</v>
      </c>
      <c r="P260" s="5">
        <v>133853</v>
      </c>
      <c r="Q260" s="3" t="s">
        <v>700</v>
      </c>
      <c r="R260" s="5">
        <v>238655</v>
      </c>
      <c r="S260" s="6">
        <v>44805.610370370399</v>
      </c>
      <c r="T260" s="6">
        <v>45533.610370370399</v>
      </c>
    </row>
    <row r="261" spans="1:20" ht="45" x14ac:dyDescent="0.25">
      <c r="A261" s="5">
        <v>14304</v>
      </c>
      <c r="B261" s="5" t="str">
        <f>VLOOKUP(A261,[1]R_TYPE_CFA!A:H,3,FALSE)</f>
        <v>CFA : historique</v>
      </c>
      <c r="C261" s="3" t="s">
        <v>211</v>
      </c>
      <c r="D261" s="3" t="s">
        <v>5</v>
      </c>
      <c r="E261" s="5">
        <v>14360</v>
      </c>
      <c r="F261" s="5" t="str">
        <f>VLOOKUP(E261,[1]R_TYPE_CFA!A:H,3,FALSE)</f>
        <v>CFA : antenne - historique</v>
      </c>
      <c r="G261" s="3" t="s">
        <v>702</v>
      </c>
      <c r="H261" s="3" t="s">
        <v>44</v>
      </c>
      <c r="I261" s="3" t="s">
        <v>45</v>
      </c>
      <c r="J261" s="5">
        <v>21899</v>
      </c>
      <c r="K261" s="3" t="s">
        <v>703</v>
      </c>
      <c r="L261" s="3" t="s">
        <v>2366</v>
      </c>
      <c r="M261" s="3" t="s">
        <v>214</v>
      </c>
      <c r="N261" s="3" t="s">
        <v>703</v>
      </c>
      <c r="O261" s="3" t="s">
        <v>6</v>
      </c>
      <c r="P261" s="5">
        <v>65690</v>
      </c>
      <c r="Q261" s="3" t="s">
        <v>704</v>
      </c>
      <c r="R261" s="5">
        <v>238656</v>
      </c>
      <c r="S261" s="6">
        <v>44805.610370370399</v>
      </c>
      <c r="T261" s="6">
        <v>45168.610370370399</v>
      </c>
    </row>
    <row r="262" spans="1:20" ht="60" x14ac:dyDescent="0.25">
      <c r="A262" s="5">
        <v>14304</v>
      </c>
      <c r="B262" s="5" t="str">
        <f>VLOOKUP(A262,[1]R_TYPE_CFA!A:H,3,FALSE)</f>
        <v>CFA : historique</v>
      </c>
      <c r="C262" s="3" t="s">
        <v>211</v>
      </c>
      <c r="D262" s="3" t="s">
        <v>5</v>
      </c>
      <c r="E262" s="5">
        <v>14359</v>
      </c>
      <c r="F262" s="5" t="str">
        <f>VLOOKUP(E262,[1]R_TYPE_CFA!A:H,3,FALSE)</f>
        <v>CFA : antenne - historique</v>
      </c>
      <c r="G262" s="3" t="s">
        <v>273</v>
      </c>
      <c r="H262" s="3" t="s">
        <v>44</v>
      </c>
      <c r="I262" s="3" t="s">
        <v>45</v>
      </c>
      <c r="J262" s="5">
        <v>21900</v>
      </c>
      <c r="K262" s="3" t="s">
        <v>705</v>
      </c>
      <c r="L262" s="3" t="s">
        <v>2366</v>
      </c>
      <c r="M262" s="3" t="s">
        <v>214</v>
      </c>
      <c r="N262" s="3" t="s">
        <v>706</v>
      </c>
      <c r="O262" s="3" t="s">
        <v>708</v>
      </c>
      <c r="P262" s="5">
        <v>65807</v>
      </c>
      <c r="Q262" s="3" t="s">
        <v>707</v>
      </c>
      <c r="R262" s="5">
        <v>238657</v>
      </c>
      <c r="S262" s="6">
        <v>44805.610370370399</v>
      </c>
      <c r="T262" s="6">
        <v>45533.610370370399</v>
      </c>
    </row>
    <row r="263" spans="1:20" ht="45" x14ac:dyDescent="0.25">
      <c r="A263" s="5">
        <v>14311</v>
      </c>
      <c r="B263" s="5" t="str">
        <f>VLOOKUP(A263,[1]R_TYPE_CFA!A:H,3,FALSE)</f>
        <v>CFA : historique</v>
      </c>
      <c r="C263" s="3" t="s">
        <v>4</v>
      </c>
      <c r="D263" s="3" t="s">
        <v>5</v>
      </c>
      <c r="E263" s="5">
        <v>14311</v>
      </c>
      <c r="F263" s="5" t="str">
        <f>VLOOKUP(E263,[1]R_TYPE_CFA!A:H,3,FALSE)</f>
        <v>CFA : historique</v>
      </c>
      <c r="G263" s="3" t="s">
        <v>4</v>
      </c>
      <c r="H263" s="3" t="s">
        <v>7</v>
      </c>
      <c r="I263" s="3" t="s">
        <v>5</v>
      </c>
      <c r="J263" s="5">
        <v>16043</v>
      </c>
      <c r="K263" s="3" t="s">
        <v>372</v>
      </c>
      <c r="L263" s="3" t="s">
        <v>2364</v>
      </c>
      <c r="M263" s="3" t="s">
        <v>9</v>
      </c>
      <c r="N263" s="3" t="s">
        <v>372</v>
      </c>
      <c r="O263" s="3" t="s">
        <v>374</v>
      </c>
      <c r="P263" s="5">
        <v>64567</v>
      </c>
      <c r="Q263" s="3" t="s">
        <v>373</v>
      </c>
      <c r="R263" s="5">
        <v>238658</v>
      </c>
      <c r="S263" s="6">
        <v>44805.610370370399</v>
      </c>
      <c r="T263" s="6">
        <v>45838.610370370399</v>
      </c>
    </row>
    <row r="264" spans="1:20" ht="60" x14ac:dyDescent="0.25">
      <c r="A264" s="5">
        <v>22878</v>
      </c>
      <c r="B264" s="5" t="str">
        <f>VLOOKUP(A264,[1]R_TYPE_CFA!A:H,3,FALSE)</f>
        <v>CFA : nouveau</v>
      </c>
      <c r="C264" s="3" t="s">
        <v>160</v>
      </c>
      <c r="D264" s="3" t="s">
        <v>161</v>
      </c>
      <c r="E264" s="5">
        <v>14339</v>
      </c>
      <c r="F264" s="5" t="str">
        <f>VLOOKUP(E264,[1]R_TYPE_CFA!A:H,3,FALSE)</f>
        <v>CFA : antenne - nouveau</v>
      </c>
      <c r="G264" s="3" t="s">
        <v>709</v>
      </c>
      <c r="H264" s="3" t="s">
        <v>363</v>
      </c>
      <c r="I264" s="3" t="s">
        <v>364</v>
      </c>
      <c r="J264" s="5">
        <v>16046</v>
      </c>
      <c r="K264" s="3" t="s">
        <v>710</v>
      </c>
      <c r="L264" s="3" t="s">
        <v>2368</v>
      </c>
      <c r="M264" s="3" t="s">
        <v>18</v>
      </c>
      <c r="N264" s="3" t="s">
        <v>710</v>
      </c>
      <c r="O264" s="3" t="s">
        <v>712</v>
      </c>
      <c r="P264" s="5">
        <v>53031</v>
      </c>
      <c r="Q264" s="3" t="s">
        <v>711</v>
      </c>
      <c r="R264" s="5">
        <v>238659</v>
      </c>
      <c r="S264" s="6">
        <v>44805.610370370399</v>
      </c>
      <c r="T264" s="6">
        <v>45476.610370370399</v>
      </c>
    </row>
    <row r="265" spans="1:20" ht="60" x14ac:dyDescent="0.25">
      <c r="A265" s="5">
        <v>22878</v>
      </c>
      <c r="B265" s="5" t="str">
        <f>VLOOKUP(A265,[1]R_TYPE_CFA!A:H,3,FALSE)</f>
        <v>CFA : nouveau</v>
      </c>
      <c r="C265" s="3" t="s">
        <v>160</v>
      </c>
      <c r="D265" s="3" t="s">
        <v>161</v>
      </c>
      <c r="E265" s="5">
        <v>14339</v>
      </c>
      <c r="F265" s="5" t="str">
        <f>VLOOKUP(E265,[1]R_TYPE_CFA!A:H,3,FALSE)</f>
        <v>CFA : antenne - nouveau</v>
      </c>
      <c r="G265" s="3" t="s">
        <v>709</v>
      </c>
      <c r="H265" s="3" t="s">
        <v>363</v>
      </c>
      <c r="I265" s="3" t="s">
        <v>364</v>
      </c>
      <c r="J265" s="5">
        <v>16048</v>
      </c>
      <c r="K265" s="3" t="s">
        <v>383</v>
      </c>
      <c r="L265" s="3" t="s">
        <v>2368</v>
      </c>
      <c r="M265" s="3" t="s">
        <v>18</v>
      </c>
      <c r="N265" s="3" t="s">
        <v>383</v>
      </c>
      <c r="O265" s="3" t="s">
        <v>385</v>
      </c>
      <c r="P265" s="5">
        <v>132520</v>
      </c>
      <c r="Q265" s="3" t="s">
        <v>384</v>
      </c>
      <c r="R265" s="5">
        <v>238660</v>
      </c>
      <c r="S265" s="6">
        <v>44803.610370370399</v>
      </c>
      <c r="T265" s="6">
        <v>45168.610370370399</v>
      </c>
    </row>
    <row r="266" spans="1:20" ht="30" x14ac:dyDescent="0.25">
      <c r="A266" s="5">
        <v>14272</v>
      </c>
      <c r="B266" s="5" t="str">
        <f>VLOOKUP(A266,[1]R_TYPE_CFA!A:H,3,FALSE)</f>
        <v>CFA : historique</v>
      </c>
      <c r="C266" s="3" t="s">
        <v>245</v>
      </c>
      <c r="D266" s="3" t="s">
        <v>5</v>
      </c>
      <c r="E266" s="5">
        <v>14295</v>
      </c>
      <c r="F266" s="5" t="str">
        <f>VLOOKUP(E266,[1]R_TYPE_CFA!A:H,3,FALSE)</f>
        <v>CFA : antenne - historique</v>
      </c>
      <c r="G266" s="3" t="s">
        <v>713</v>
      </c>
      <c r="H266" s="3" t="s">
        <v>44</v>
      </c>
      <c r="I266" s="3" t="s">
        <v>45</v>
      </c>
      <c r="J266" s="5">
        <v>22160</v>
      </c>
      <c r="K266" s="3" t="s">
        <v>714</v>
      </c>
      <c r="L266" s="3" t="s">
        <v>2366</v>
      </c>
      <c r="M266" s="3" t="s">
        <v>74</v>
      </c>
      <c r="N266" s="3" t="s">
        <v>714</v>
      </c>
      <c r="O266" s="3" t="s">
        <v>716</v>
      </c>
      <c r="P266" s="5">
        <v>38830</v>
      </c>
      <c r="Q266" s="3" t="s">
        <v>715</v>
      </c>
      <c r="R266" s="5">
        <v>238661</v>
      </c>
      <c r="S266" s="6">
        <v>44805.610370370399</v>
      </c>
      <c r="T266" s="6">
        <v>45473.610370370399</v>
      </c>
    </row>
    <row r="267" spans="1:20" ht="30" x14ac:dyDescent="0.25">
      <c r="A267" s="5">
        <v>14272</v>
      </c>
      <c r="B267" s="5" t="str">
        <f>VLOOKUP(A267,[1]R_TYPE_CFA!A:H,3,FALSE)</f>
        <v>CFA : historique</v>
      </c>
      <c r="C267" s="3" t="s">
        <v>245</v>
      </c>
      <c r="D267" s="3" t="s">
        <v>5</v>
      </c>
      <c r="E267" s="5">
        <v>14272</v>
      </c>
      <c r="F267" s="5" t="str">
        <f>VLOOKUP(E267,[1]R_TYPE_CFA!A:H,3,FALSE)</f>
        <v>CFA : historique</v>
      </c>
      <c r="G267" s="3" t="s">
        <v>245</v>
      </c>
      <c r="H267" s="3" t="s">
        <v>7</v>
      </c>
      <c r="I267" s="3" t="s">
        <v>5</v>
      </c>
      <c r="J267" s="5">
        <v>22161</v>
      </c>
      <c r="K267" s="3" t="s">
        <v>717</v>
      </c>
      <c r="L267" s="3" t="s">
        <v>2364</v>
      </c>
      <c r="M267" s="3" t="s">
        <v>169</v>
      </c>
      <c r="N267" s="3" t="s">
        <v>717</v>
      </c>
      <c r="O267" s="3" t="s">
        <v>719</v>
      </c>
      <c r="P267" s="5">
        <v>66170</v>
      </c>
      <c r="Q267" s="3" t="s">
        <v>718</v>
      </c>
      <c r="R267" s="5">
        <v>238662</v>
      </c>
      <c r="S267" s="6">
        <v>44805.610370370399</v>
      </c>
      <c r="T267" s="6">
        <v>45473.610370370399</v>
      </c>
    </row>
    <row r="268" spans="1:20" ht="30" x14ac:dyDescent="0.25">
      <c r="A268" s="5">
        <v>14272</v>
      </c>
      <c r="B268" s="5" t="str">
        <f>VLOOKUP(A268,[1]R_TYPE_CFA!A:H,3,FALSE)</f>
        <v>CFA : historique</v>
      </c>
      <c r="C268" s="3" t="s">
        <v>245</v>
      </c>
      <c r="D268" s="3" t="s">
        <v>5</v>
      </c>
      <c r="E268" s="5">
        <v>14295</v>
      </c>
      <c r="F268" s="5" t="str">
        <f>VLOOKUP(E268,[1]R_TYPE_CFA!A:H,3,FALSE)</f>
        <v>CFA : antenne - historique</v>
      </c>
      <c r="G268" s="3" t="s">
        <v>713</v>
      </c>
      <c r="H268" s="3" t="s">
        <v>44</v>
      </c>
      <c r="I268" s="3" t="s">
        <v>45</v>
      </c>
      <c r="J268" s="5">
        <v>22164</v>
      </c>
      <c r="K268" s="3" t="s">
        <v>720</v>
      </c>
      <c r="L268" s="3" t="s">
        <v>2366</v>
      </c>
      <c r="M268" s="3" t="s">
        <v>74</v>
      </c>
      <c r="N268" s="3" t="s">
        <v>491</v>
      </c>
      <c r="O268" s="3" t="s">
        <v>493</v>
      </c>
      <c r="P268" s="5">
        <v>10882</v>
      </c>
      <c r="Q268" s="3" t="s">
        <v>492</v>
      </c>
      <c r="R268" s="5">
        <v>238663</v>
      </c>
      <c r="S268" s="6">
        <v>44805.610370370399</v>
      </c>
      <c r="T268" s="6">
        <v>45473.610370370399</v>
      </c>
    </row>
    <row r="269" spans="1:20" ht="30" x14ac:dyDescent="0.25">
      <c r="A269" s="5">
        <v>14304</v>
      </c>
      <c r="B269" s="5" t="str">
        <f>VLOOKUP(A269,[1]R_TYPE_CFA!A:H,3,FALSE)</f>
        <v>CFA : historique</v>
      </c>
      <c r="C269" s="3" t="s">
        <v>211</v>
      </c>
      <c r="D269" s="3" t="s">
        <v>5</v>
      </c>
      <c r="E269" s="5">
        <v>14353</v>
      </c>
      <c r="F269" s="5" t="str">
        <f>VLOOKUP(E269,[1]R_TYPE_CFA!A:H,3,FALSE)</f>
        <v>CFA : antenne - historique</v>
      </c>
      <c r="G269" s="3" t="s">
        <v>278</v>
      </c>
      <c r="H269" s="3" t="s">
        <v>44</v>
      </c>
      <c r="I269" s="3" t="s">
        <v>45</v>
      </c>
      <c r="J269" s="5">
        <v>22195</v>
      </c>
      <c r="K269" s="3" t="s">
        <v>717</v>
      </c>
      <c r="L269" s="3" t="s">
        <v>2366</v>
      </c>
      <c r="M269" s="3" t="s">
        <v>169</v>
      </c>
      <c r="N269" s="3" t="s">
        <v>717</v>
      </c>
      <c r="O269" s="3" t="s">
        <v>719</v>
      </c>
      <c r="P269" s="5">
        <v>66170</v>
      </c>
      <c r="Q269" s="3" t="s">
        <v>718</v>
      </c>
      <c r="R269" s="5">
        <v>238675</v>
      </c>
      <c r="S269" s="6">
        <v>44806.610370370399</v>
      </c>
      <c r="T269" s="6">
        <v>45535.610370370399</v>
      </c>
    </row>
    <row r="270" spans="1:20" ht="30" x14ac:dyDescent="0.25">
      <c r="A270" s="5">
        <v>3466</v>
      </c>
      <c r="B270" s="5" t="str">
        <f>VLOOKUP(A270,[1]R_TYPE_CFA!A:H,3,FALSE)</f>
        <v>CFA : hors CVL</v>
      </c>
      <c r="C270" s="3" t="s">
        <v>287</v>
      </c>
      <c r="D270" s="3" t="s">
        <v>288</v>
      </c>
      <c r="E270" s="5">
        <v>14301</v>
      </c>
      <c r="F270" s="5" t="str">
        <f>VLOOKUP(E270,[1]R_TYPE_CFA!A:H,3,FALSE)</f>
        <v>CFA : antenne - hors CVL</v>
      </c>
      <c r="G270" s="3" t="s">
        <v>289</v>
      </c>
      <c r="H270" s="3" t="s">
        <v>290</v>
      </c>
      <c r="I270" s="3" t="s">
        <v>291</v>
      </c>
      <c r="J270" s="5">
        <v>16075</v>
      </c>
      <c r="K270" s="3" t="s">
        <v>721</v>
      </c>
      <c r="L270" s="3" t="s">
        <v>2368</v>
      </c>
      <c r="M270" s="3" t="s">
        <v>74</v>
      </c>
      <c r="N270" s="3" t="s">
        <v>721</v>
      </c>
      <c r="O270" s="3" t="s">
        <v>183</v>
      </c>
      <c r="P270" s="5">
        <v>46067</v>
      </c>
      <c r="Q270" s="3" t="s">
        <v>722</v>
      </c>
      <c r="R270" s="5">
        <v>238676</v>
      </c>
      <c r="S270" s="6">
        <v>44805.610370370399</v>
      </c>
      <c r="T270" s="6">
        <v>45471.610370370399</v>
      </c>
    </row>
    <row r="271" spans="1:20" ht="45" x14ac:dyDescent="0.25">
      <c r="A271" s="5">
        <v>14284</v>
      </c>
      <c r="B271" s="5" t="str">
        <f>VLOOKUP(A271,[1]R_TYPE_CFA!A:H,3,FALSE)</f>
        <v>CFA : historique</v>
      </c>
      <c r="C271" s="3" t="s">
        <v>318</v>
      </c>
      <c r="D271" s="3" t="s">
        <v>13</v>
      </c>
      <c r="E271" s="5">
        <v>14284</v>
      </c>
      <c r="F271" s="5" t="str">
        <f>VLOOKUP(E271,[1]R_TYPE_CFA!A:H,3,FALSE)</f>
        <v>CFA : historique</v>
      </c>
      <c r="G271" s="3" t="s">
        <v>318</v>
      </c>
      <c r="H271" s="3" t="s">
        <v>55</v>
      </c>
      <c r="I271" s="3" t="s">
        <v>13</v>
      </c>
      <c r="J271" s="5">
        <v>22427</v>
      </c>
      <c r="K271" s="3" t="s">
        <v>208</v>
      </c>
      <c r="L271" s="3" t="s">
        <v>2368</v>
      </c>
      <c r="M271" s="3" t="s">
        <v>18</v>
      </c>
      <c r="N271" s="3" t="s">
        <v>208</v>
      </c>
      <c r="O271" s="3" t="s">
        <v>210</v>
      </c>
      <c r="P271" s="5">
        <v>58648</v>
      </c>
      <c r="Q271" s="3" t="s">
        <v>209</v>
      </c>
      <c r="R271" s="5">
        <v>238677</v>
      </c>
      <c r="S271" s="6">
        <v>44805.610370370399</v>
      </c>
      <c r="T271" s="6">
        <v>45471.610370370399</v>
      </c>
    </row>
    <row r="272" spans="1:20" ht="30" x14ac:dyDescent="0.25">
      <c r="A272" s="5">
        <v>14284</v>
      </c>
      <c r="B272" s="5" t="str">
        <f>VLOOKUP(A272,[1]R_TYPE_CFA!A:H,3,FALSE)</f>
        <v>CFA : historique</v>
      </c>
      <c r="C272" s="3" t="s">
        <v>318</v>
      </c>
      <c r="D272" s="3" t="s">
        <v>13</v>
      </c>
      <c r="E272" s="5">
        <v>14341</v>
      </c>
      <c r="F272" s="5" t="str">
        <f>VLOOKUP(E272,[1]R_TYPE_CFA!A:H,3,FALSE)</f>
        <v>CFA : antenne - historique</v>
      </c>
      <c r="G272" s="3" t="s">
        <v>723</v>
      </c>
      <c r="H272" s="3" t="s">
        <v>363</v>
      </c>
      <c r="I272" s="3" t="s">
        <v>364</v>
      </c>
      <c r="J272" s="5">
        <v>22428</v>
      </c>
      <c r="K272" s="3" t="s">
        <v>724</v>
      </c>
      <c r="L272" s="3" t="s">
        <v>2368</v>
      </c>
      <c r="M272" s="3" t="s">
        <v>74</v>
      </c>
      <c r="N272" s="3" t="s">
        <v>725</v>
      </c>
      <c r="O272" s="3" t="s">
        <v>727</v>
      </c>
      <c r="P272" s="5">
        <v>22694</v>
      </c>
      <c r="Q272" s="3" t="s">
        <v>726</v>
      </c>
      <c r="R272" s="5">
        <v>238678</v>
      </c>
      <c r="S272" s="6">
        <v>44805.610370370399</v>
      </c>
      <c r="T272" s="6">
        <v>45471.610370370399</v>
      </c>
    </row>
    <row r="273" spans="1:20" ht="60" x14ac:dyDescent="0.25">
      <c r="A273" s="5">
        <v>14284</v>
      </c>
      <c r="B273" s="5" t="str">
        <f>VLOOKUP(A273,[1]R_TYPE_CFA!A:H,3,FALSE)</f>
        <v>CFA : historique</v>
      </c>
      <c r="C273" s="3" t="s">
        <v>318</v>
      </c>
      <c r="D273" s="3" t="s">
        <v>13</v>
      </c>
      <c r="E273" s="5">
        <v>16453</v>
      </c>
      <c r="F273" s="5" t="str">
        <f>VLOOKUP(E273,[1]R_TYPE_CFA!A:H,3,FALSE)</f>
        <v>CFA : antenne - historique</v>
      </c>
      <c r="G273" s="3" t="s">
        <v>362</v>
      </c>
      <c r="H273" s="3" t="s">
        <v>363</v>
      </c>
      <c r="I273" s="3" t="s">
        <v>364</v>
      </c>
      <c r="J273" s="5">
        <v>22429</v>
      </c>
      <c r="K273" s="3" t="s">
        <v>208</v>
      </c>
      <c r="L273" s="3" t="s">
        <v>2368</v>
      </c>
      <c r="M273" s="3" t="s">
        <v>18</v>
      </c>
      <c r="N273" s="3" t="s">
        <v>208</v>
      </c>
      <c r="O273" s="3" t="s">
        <v>210</v>
      </c>
      <c r="P273" s="5">
        <v>58648</v>
      </c>
      <c r="Q273" s="3" t="s">
        <v>209</v>
      </c>
      <c r="R273" s="5">
        <v>238679</v>
      </c>
      <c r="S273" s="6">
        <v>44805.610370370399</v>
      </c>
      <c r="T273" s="6">
        <v>45471.610370370399</v>
      </c>
    </row>
    <row r="274" spans="1:20" ht="30" x14ac:dyDescent="0.25">
      <c r="A274" s="5">
        <v>14279</v>
      </c>
      <c r="B274" s="5" t="str">
        <f>VLOOKUP(A274,[1]R_TYPE_CFA!A:H,3,FALSE)</f>
        <v>CFA : historique</v>
      </c>
      <c r="C274" s="3" t="s">
        <v>136</v>
      </c>
      <c r="D274" s="3" t="s">
        <v>137</v>
      </c>
      <c r="E274" s="5">
        <v>14279</v>
      </c>
      <c r="F274" s="5" t="str">
        <f>VLOOKUP(E274,[1]R_TYPE_CFA!A:H,3,FALSE)</f>
        <v>CFA : historique</v>
      </c>
      <c r="G274" s="3" t="s">
        <v>136</v>
      </c>
      <c r="H274" s="3" t="s">
        <v>138</v>
      </c>
      <c r="I274" s="3" t="s">
        <v>137</v>
      </c>
      <c r="J274" s="5">
        <v>22430</v>
      </c>
      <c r="K274" s="3" t="s">
        <v>725</v>
      </c>
      <c r="L274" s="3" t="s">
        <v>28</v>
      </c>
      <c r="M274" s="3" t="s">
        <v>74</v>
      </c>
      <c r="N274" s="3" t="s">
        <v>725</v>
      </c>
      <c r="O274" s="3" t="s">
        <v>727</v>
      </c>
      <c r="P274" s="5">
        <v>22694</v>
      </c>
      <c r="Q274" s="3" t="s">
        <v>726</v>
      </c>
      <c r="R274" s="5">
        <v>238680</v>
      </c>
      <c r="S274" s="6">
        <v>44805.610370370399</v>
      </c>
      <c r="T274" s="6">
        <v>45471.610370370399</v>
      </c>
    </row>
    <row r="275" spans="1:20" ht="30" x14ac:dyDescent="0.25">
      <c r="A275" s="5">
        <v>14279</v>
      </c>
      <c r="B275" s="5" t="str">
        <f>VLOOKUP(A275,[1]R_TYPE_CFA!A:H,3,FALSE)</f>
        <v>CFA : historique</v>
      </c>
      <c r="C275" s="3" t="s">
        <v>136</v>
      </c>
      <c r="D275" s="3" t="s">
        <v>137</v>
      </c>
      <c r="E275" s="5">
        <v>14279</v>
      </c>
      <c r="F275" s="5" t="str">
        <f>VLOOKUP(E275,[1]R_TYPE_CFA!A:H,3,FALSE)</f>
        <v>CFA : historique</v>
      </c>
      <c r="G275" s="3" t="s">
        <v>136</v>
      </c>
      <c r="H275" s="3" t="s">
        <v>138</v>
      </c>
      <c r="I275" s="3" t="s">
        <v>137</v>
      </c>
      <c r="J275" s="5">
        <v>22431</v>
      </c>
      <c r="K275" s="3" t="s">
        <v>208</v>
      </c>
      <c r="L275" s="3" t="s">
        <v>28</v>
      </c>
      <c r="M275" s="3" t="s">
        <v>18</v>
      </c>
      <c r="N275" s="3" t="s">
        <v>208</v>
      </c>
      <c r="O275" s="3" t="s">
        <v>210</v>
      </c>
      <c r="P275" s="5">
        <v>58648</v>
      </c>
      <c r="Q275" s="3" t="s">
        <v>209</v>
      </c>
      <c r="R275" s="5">
        <v>238681</v>
      </c>
      <c r="S275" s="6">
        <v>44805.610370370399</v>
      </c>
      <c r="T275" s="6">
        <v>45471.610370370399</v>
      </c>
    </row>
    <row r="276" spans="1:20" ht="45" x14ac:dyDescent="0.25">
      <c r="A276" s="5">
        <v>22947</v>
      </c>
      <c r="B276" s="5" t="str">
        <f>VLOOKUP(A276,[1]R_TYPE_CFA!A:H,3,FALSE)</f>
        <v>CFA : historique</v>
      </c>
      <c r="C276" s="3" t="s">
        <v>94</v>
      </c>
      <c r="D276" s="3" t="s">
        <v>5</v>
      </c>
      <c r="E276" s="5">
        <v>14274</v>
      </c>
      <c r="F276" s="5" t="str">
        <f>VLOOKUP(E276,[1]R_TYPE_CFA!A:H,3,FALSE)</f>
        <v>CFA : antenne - historique</v>
      </c>
      <c r="G276" s="3" t="s">
        <v>178</v>
      </c>
      <c r="H276" s="3" t="s">
        <v>179</v>
      </c>
      <c r="I276" s="3" t="s">
        <v>180</v>
      </c>
      <c r="J276" s="5">
        <v>22438</v>
      </c>
      <c r="K276" s="3" t="s">
        <v>728</v>
      </c>
      <c r="L276" s="3" t="s">
        <v>2366</v>
      </c>
      <c r="M276" s="3" t="s">
        <v>18</v>
      </c>
      <c r="N276" s="3" t="s">
        <v>728</v>
      </c>
      <c r="O276" s="3" t="s">
        <v>730</v>
      </c>
      <c r="P276" s="5">
        <v>12383</v>
      </c>
      <c r="Q276" s="3" t="s">
        <v>729</v>
      </c>
      <c r="R276" s="5">
        <v>238682</v>
      </c>
      <c r="S276" s="6">
        <v>44805.610370370399</v>
      </c>
      <c r="T276" s="6">
        <v>45471.610370370399</v>
      </c>
    </row>
    <row r="277" spans="1:20" ht="45" x14ac:dyDescent="0.25">
      <c r="A277" s="5">
        <v>16189</v>
      </c>
      <c r="B277" s="5" t="str">
        <f>VLOOKUP(A277,[1]R_TYPE_CFA!A:H,3,FALSE)</f>
        <v>CFA : historique</v>
      </c>
      <c r="C277" s="3" t="s">
        <v>103</v>
      </c>
      <c r="D277" s="3" t="s">
        <v>5</v>
      </c>
      <c r="E277" s="5">
        <v>18451</v>
      </c>
      <c r="F277" s="5" t="str">
        <f>VLOOKUP(E277,[1]R_TYPE_CFA!A:H,3,FALSE)</f>
        <v>CFA : antenne - historique</v>
      </c>
      <c r="G277" s="3" t="s">
        <v>325</v>
      </c>
      <c r="H277" s="3" t="s">
        <v>44</v>
      </c>
      <c r="I277" s="3" t="s">
        <v>45</v>
      </c>
      <c r="J277" s="5">
        <v>22445</v>
      </c>
      <c r="K277" s="3" t="s">
        <v>731</v>
      </c>
      <c r="L277" s="3" t="s">
        <v>2366</v>
      </c>
      <c r="M277" s="3" t="s">
        <v>9</v>
      </c>
      <c r="N277" s="3" t="s">
        <v>732</v>
      </c>
      <c r="O277" s="3" t="s">
        <v>734</v>
      </c>
      <c r="P277" s="5">
        <v>57602</v>
      </c>
      <c r="Q277" s="3" t="s">
        <v>733</v>
      </c>
      <c r="R277" s="5">
        <v>238683</v>
      </c>
      <c r="S277" s="6">
        <v>44805.610370370399</v>
      </c>
      <c r="T277" s="6">
        <v>45838.610370370399</v>
      </c>
    </row>
    <row r="278" spans="1:20" ht="30" x14ac:dyDescent="0.25">
      <c r="A278" s="5">
        <v>16189</v>
      </c>
      <c r="B278" s="5" t="str">
        <f>VLOOKUP(A278,[1]R_TYPE_CFA!A:H,3,FALSE)</f>
        <v>CFA : historique</v>
      </c>
      <c r="C278" s="3" t="s">
        <v>103</v>
      </c>
      <c r="D278" s="3" t="s">
        <v>5</v>
      </c>
      <c r="E278" s="5">
        <v>14130</v>
      </c>
      <c r="F278" s="5" t="str">
        <f>VLOOKUP(E278,[1]R_TYPE_CFA!A:H,3,FALSE)</f>
        <v>CFA : antenne - historique</v>
      </c>
      <c r="G278" s="3" t="s">
        <v>570</v>
      </c>
      <c r="H278" s="3" t="s">
        <v>571</v>
      </c>
      <c r="I278" s="3" t="s">
        <v>572</v>
      </c>
      <c r="J278" s="5">
        <v>22453</v>
      </c>
      <c r="K278" s="3" t="s">
        <v>735</v>
      </c>
      <c r="L278" s="3" t="s">
        <v>2364</v>
      </c>
      <c r="M278" s="3" t="s">
        <v>74</v>
      </c>
      <c r="N278" s="3" t="s">
        <v>735</v>
      </c>
      <c r="O278" s="3" t="s">
        <v>737</v>
      </c>
      <c r="P278" s="5">
        <v>59906</v>
      </c>
      <c r="Q278" s="3" t="s">
        <v>736</v>
      </c>
      <c r="R278" s="5">
        <v>238684</v>
      </c>
      <c r="S278" s="6">
        <v>44805.610370370399</v>
      </c>
      <c r="T278" s="6">
        <v>45471.610370370399</v>
      </c>
    </row>
    <row r="279" spans="1:20" ht="60" x14ac:dyDescent="0.25">
      <c r="A279" s="5">
        <v>14297</v>
      </c>
      <c r="B279" s="5" t="str">
        <f>VLOOKUP(A279,[1]R_TYPE_CFA!A:H,3,FALSE)</f>
        <v>CFA : historique</v>
      </c>
      <c r="C279" s="3" t="s">
        <v>497</v>
      </c>
      <c r="D279" s="3" t="s">
        <v>16</v>
      </c>
      <c r="E279" s="5">
        <v>14286</v>
      </c>
      <c r="F279" s="5" t="str">
        <f>VLOOKUP(E279,[1]R_TYPE_CFA!A:H,3,FALSE)</f>
        <v>CFA : antenne - historique</v>
      </c>
      <c r="G279" s="3" t="s">
        <v>286</v>
      </c>
      <c r="H279" s="3" t="s">
        <v>7</v>
      </c>
      <c r="I279" s="3" t="s">
        <v>5</v>
      </c>
      <c r="J279" s="5">
        <v>22467</v>
      </c>
      <c r="K279" s="3" t="s">
        <v>467</v>
      </c>
      <c r="L279" s="3" t="s">
        <v>2364</v>
      </c>
      <c r="M279" s="3" t="s">
        <v>18</v>
      </c>
      <c r="N279" s="3" t="s">
        <v>467</v>
      </c>
      <c r="O279" s="3" t="s">
        <v>469</v>
      </c>
      <c r="P279" s="5">
        <v>57576</v>
      </c>
      <c r="Q279" s="3" t="s">
        <v>468</v>
      </c>
      <c r="R279" s="5">
        <v>238687</v>
      </c>
      <c r="S279" s="6">
        <v>44805.610370370399</v>
      </c>
      <c r="T279" s="6">
        <v>45471.610370370399</v>
      </c>
    </row>
    <row r="280" spans="1:20" ht="45" x14ac:dyDescent="0.25">
      <c r="A280" s="5">
        <v>14297</v>
      </c>
      <c r="B280" s="5" t="str">
        <f>VLOOKUP(A280,[1]R_TYPE_CFA!A:H,3,FALSE)</f>
        <v>CFA : historique</v>
      </c>
      <c r="C280" s="3" t="s">
        <v>497</v>
      </c>
      <c r="D280" s="3" t="s">
        <v>16</v>
      </c>
      <c r="E280" s="5">
        <v>14245</v>
      </c>
      <c r="F280" s="5" t="str">
        <f>VLOOKUP(E280,[1]R_TYPE_CFA!A:H,3,FALSE)</f>
        <v>CFA : historique</v>
      </c>
      <c r="G280" s="3" t="s">
        <v>99</v>
      </c>
      <c r="H280" s="3" t="s">
        <v>67</v>
      </c>
      <c r="I280" s="3" t="s">
        <v>68</v>
      </c>
      <c r="J280" s="5">
        <v>22467</v>
      </c>
      <c r="K280" s="3" t="s">
        <v>467</v>
      </c>
      <c r="L280" s="3" t="s">
        <v>2365</v>
      </c>
      <c r="M280" s="3" t="s">
        <v>18</v>
      </c>
      <c r="N280" s="3" t="s">
        <v>467</v>
      </c>
      <c r="O280" s="3" t="s">
        <v>469</v>
      </c>
      <c r="P280" s="5">
        <v>57576</v>
      </c>
      <c r="Q280" s="3" t="s">
        <v>468</v>
      </c>
      <c r="R280" s="5">
        <v>238688</v>
      </c>
      <c r="S280" s="6">
        <v>44805.610370370399</v>
      </c>
      <c r="T280" s="6">
        <v>45471.610370370399</v>
      </c>
    </row>
    <row r="281" spans="1:20" ht="30" x14ac:dyDescent="0.25">
      <c r="A281" s="5">
        <v>14297</v>
      </c>
      <c r="B281" s="5" t="str">
        <f>VLOOKUP(A281,[1]R_TYPE_CFA!A:H,3,FALSE)</f>
        <v>CFA : historique</v>
      </c>
      <c r="C281" s="3" t="s">
        <v>497</v>
      </c>
      <c r="D281" s="3" t="s">
        <v>16</v>
      </c>
      <c r="E281" s="5">
        <v>14242</v>
      </c>
      <c r="F281" s="5" t="str">
        <f>VLOOKUP(E281,[1]R_TYPE_CFA!A:H,3,FALSE)</f>
        <v>CFA : historique</v>
      </c>
      <c r="G281" s="3" t="s">
        <v>184</v>
      </c>
      <c r="H281" s="3" t="s">
        <v>32</v>
      </c>
      <c r="I281" s="3" t="s">
        <v>31</v>
      </c>
      <c r="J281" s="5">
        <v>22467</v>
      </c>
      <c r="K281" s="3" t="s">
        <v>467</v>
      </c>
      <c r="L281" s="3" t="s">
        <v>28</v>
      </c>
      <c r="M281" s="3" t="s">
        <v>18</v>
      </c>
      <c r="N281" s="3" t="s">
        <v>467</v>
      </c>
      <c r="O281" s="3" t="s">
        <v>469</v>
      </c>
      <c r="P281" s="5">
        <v>57576</v>
      </c>
      <c r="Q281" s="3" t="s">
        <v>468</v>
      </c>
      <c r="R281" s="5">
        <v>238689</v>
      </c>
      <c r="S281" s="6">
        <v>44805.610370370399</v>
      </c>
      <c r="T281" s="6">
        <v>45471.610370370399</v>
      </c>
    </row>
    <row r="282" spans="1:20" ht="60" x14ac:dyDescent="0.25">
      <c r="A282" s="5">
        <v>3462</v>
      </c>
      <c r="B282" s="5" t="str">
        <f>VLOOKUP(A282,[1]R_TYPE_CFA!A:H,3,FALSE)</f>
        <v>CFA : hors CVL</v>
      </c>
      <c r="C282" s="3" t="s">
        <v>114</v>
      </c>
      <c r="D282" s="3" t="s">
        <v>115</v>
      </c>
      <c r="E282" s="5">
        <v>14237</v>
      </c>
      <c r="F282" s="5" t="str">
        <f>VLOOKUP(E282,[1]R_TYPE_CFA!A:H,3,FALSE)</f>
        <v>CFA : antenne - hors CVL</v>
      </c>
      <c r="G282" s="3" t="s">
        <v>116</v>
      </c>
      <c r="H282" s="3" t="s">
        <v>44</v>
      </c>
      <c r="I282" s="3" t="s">
        <v>45</v>
      </c>
      <c r="J282" s="5">
        <v>22483</v>
      </c>
      <c r="K282" s="3" t="s">
        <v>738</v>
      </c>
      <c r="L282" s="3" t="s">
        <v>2366</v>
      </c>
      <c r="M282" s="3" t="s">
        <v>169</v>
      </c>
      <c r="N282" s="3" t="s">
        <v>738</v>
      </c>
      <c r="O282" s="3" t="s">
        <v>740</v>
      </c>
      <c r="P282" s="5">
        <v>64786</v>
      </c>
      <c r="Q282" s="3" t="s">
        <v>739</v>
      </c>
      <c r="R282" s="5">
        <v>238691</v>
      </c>
      <c r="S282" s="6">
        <v>44818.610370370399</v>
      </c>
      <c r="T282" s="6">
        <v>45109.610370370399</v>
      </c>
    </row>
    <row r="283" spans="1:20" ht="30" x14ac:dyDescent="0.25">
      <c r="A283" s="5">
        <v>17953</v>
      </c>
      <c r="B283" s="5" t="str">
        <f>VLOOKUP(A283,[1]R_TYPE_CFA!A:H,3,FALSE)</f>
        <v>CFA : historique</v>
      </c>
      <c r="C283" s="3" t="s">
        <v>130</v>
      </c>
      <c r="D283" s="3" t="s">
        <v>131</v>
      </c>
      <c r="E283" s="5">
        <v>14266</v>
      </c>
      <c r="F283" s="5" t="str">
        <f>VLOOKUP(E283,[1]R_TYPE_CFA!A:H,3,FALSE)</f>
        <v>CFA : antenne - historique</v>
      </c>
      <c r="G283" s="3" t="s">
        <v>741</v>
      </c>
      <c r="H283" s="3" t="s">
        <v>7</v>
      </c>
      <c r="I283" s="3" t="s">
        <v>5</v>
      </c>
      <c r="J283" s="5">
        <v>22511</v>
      </c>
      <c r="K283" s="3" t="s">
        <v>346</v>
      </c>
      <c r="L283" s="3" t="s">
        <v>2364</v>
      </c>
      <c r="M283" s="3" t="s">
        <v>18</v>
      </c>
      <c r="N283" s="3" t="s">
        <v>346</v>
      </c>
      <c r="O283" s="3" t="s">
        <v>348</v>
      </c>
      <c r="P283" s="5">
        <v>12894</v>
      </c>
      <c r="Q283" s="3" t="s">
        <v>347</v>
      </c>
      <c r="R283" s="5">
        <v>238692</v>
      </c>
      <c r="S283" s="6">
        <v>44805.610370370399</v>
      </c>
      <c r="T283" s="6">
        <v>45471.610370370399</v>
      </c>
    </row>
    <row r="284" spans="1:20" ht="30" x14ac:dyDescent="0.25">
      <c r="A284" s="5">
        <v>15203</v>
      </c>
      <c r="B284" s="5" t="str">
        <f>VLOOKUP(A284,[1]R_TYPE_CFA!A:H,3,FALSE)</f>
        <v>CFA : nouveau</v>
      </c>
      <c r="C284" s="3" t="s">
        <v>389</v>
      </c>
      <c r="D284" s="3" t="s">
        <v>390</v>
      </c>
      <c r="E284" s="5">
        <v>15203</v>
      </c>
      <c r="F284" s="5" t="str">
        <f>VLOOKUP(E284,[1]R_TYPE_CFA!A:H,3,FALSE)</f>
        <v>CFA : nouveau</v>
      </c>
      <c r="G284" s="3" t="s">
        <v>389</v>
      </c>
      <c r="H284" s="3" t="s">
        <v>391</v>
      </c>
      <c r="I284" s="3" t="s">
        <v>390</v>
      </c>
      <c r="J284" s="5">
        <v>22515</v>
      </c>
      <c r="K284" s="3" t="s">
        <v>724</v>
      </c>
      <c r="L284" s="3" t="s">
        <v>2366</v>
      </c>
      <c r="M284" s="3" t="s">
        <v>74</v>
      </c>
      <c r="N284" s="3" t="s">
        <v>725</v>
      </c>
      <c r="O284" s="3" t="s">
        <v>727</v>
      </c>
      <c r="P284" s="5">
        <v>22694</v>
      </c>
      <c r="Q284" s="3" t="s">
        <v>726</v>
      </c>
      <c r="R284" s="5">
        <v>238694</v>
      </c>
      <c r="S284" s="6">
        <v>44805.610370370399</v>
      </c>
      <c r="T284" s="6">
        <v>45471.610370370399</v>
      </c>
    </row>
    <row r="285" spans="1:20" ht="30" x14ac:dyDescent="0.25">
      <c r="A285" s="5">
        <v>19457</v>
      </c>
      <c r="B285" s="5" t="str">
        <f>VLOOKUP(A285,[1]R_TYPE_CFA!A:H,3,FALSE)</f>
        <v>CFA : nouveau</v>
      </c>
      <c r="C285" s="3" t="s">
        <v>516</v>
      </c>
      <c r="D285" s="3" t="s">
        <v>517</v>
      </c>
      <c r="E285" s="5">
        <v>19457</v>
      </c>
      <c r="F285" s="5" t="str">
        <f>VLOOKUP(E285,[1]R_TYPE_CFA!A:H,3,FALSE)</f>
        <v>CFA : nouveau</v>
      </c>
      <c r="G285" s="3" t="s">
        <v>516</v>
      </c>
      <c r="H285" s="3" t="s">
        <v>518</v>
      </c>
      <c r="I285" s="3" t="s">
        <v>517</v>
      </c>
      <c r="J285" s="5">
        <v>22516</v>
      </c>
      <c r="K285" s="3" t="s">
        <v>742</v>
      </c>
      <c r="L285" s="3" t="s">
        <v>2366</v>
      </c>
      <c r="M285" s="3" t="s">
        <v>9</v>
      </c>
      <c r="N285" s="3" t="s">
        <v>742</v>
      </c>
      <c r="O285" s="3" t="s">
        <v>744</v>
      </c>
      <c r="P285" s="5">
        <v>6786</v>
      </c>
      <c r="Q285" s="3" t="s">
        <v>743</v>
      </c>
      <c r="R285" s="5">
        <v>238695</v>
      </c>
      <c r="S285" s="6">
        <v>44805.610370370399</v>
      </c>
      <c r="T285" s="6">
        <v>45838.610370370399</v>
      </c>
    </row>
    <row r="286" spans="1:20" ht="30" x14ac:dyDescent="0.25">
      <c r="A286" s="5">
        <v>19457</v>
      </c>
      <c r="B286" s="5" t="str">
        <f>VLOOKUP(A286,[1]R_TYPE_CFA!A:H,3,FALSE)</f>
        <v>CFA : nouveau</v>
      </c>
      <c r="C286" s="3" t="s">
        <v>516</v>
      </c>
      <c r="D286" s="3" t="s">
        <v>517</v>
      </c>
      <c r="E286" s="5">
        <v>19457</v>
      </c>
      <c r="F286" s="5" t="str">
        <f>VLOOKUP(E286,[1]R_TYPE_CFA!A:H,3,FALSE)</f>
        <v>CFA : nouveau</v>
      </c>
      <c r="G286" s="3" t="s">
        <v>516</v>
      </c>
      <c r="H286" s="3" t="s">
        <v>518</v>
      </c>
      <c r="I286" s="3" t="s">
        <v>517</v>
      </c>
      <c r="J286" s="5">
        <v>22517</v>
      </c>
      <c r="K286" s="3" t="s">
        <v>745</v>
      </c>
      <c r="L286" s="3" t="s">
        <v>2366</v>
      </c>
      <c r="M286" s="3" t="s">
        <v>9</v>
      </c>
      <c r="N286" s="3" t="s">
        <v>745</v>
      </c>
      <c r="O286" s="3" t="s">
        <v>747</v>
      </c>
      <c r="P286" s="5">
        <v>27673</v>
      </c>
      <c r="Q286" s="3" t="s">
        <v>746</v>
      </c>
      <c r="R286" s="5">
        <v>238696</v>
      </c>
      <c r="S286" s="6">
        <v>44805.610370370399</v>
      </c>
      <c r="T286" s="6">
        <v>45838.610370370399</v>
      </c>
    </row>
    <row r="287" spans="1:20" ht="45" x14ac:dyDescent="0.25">
      <c r="A287" s="5">
        <v>19457</v>
      </c>
      <c r="B287" s="5" t="str">
        <f>VLOOKUP(A287,[1]R_TYPE_CFA!A:H,3,FALSE)</f>
        <v>CFA : nouveau</v>
      </c>
      <c r="C287" s="3" t="s">
        <v>516</v>
      </c>
      <c r="D287" s="3" t="s">
        <v>517</v>
      </c>
      <c r="E287" s="5">
        <v>19457</v>
      </c>
      <c r="F287" s="5" t="str">
        <f>VLOOKUP(E287,[1]R_TYPE_CFA!A:H,3,FALSE)</f>
        <v>CFA : nouveau</v>
      </c>
      <c r="G287" s="3" t="s">
        <v>516</v>
      </c>
      <c r="H287" s="3" t="s">
        <v>518</v>
      </c>
      <c r="I287" s="3" t="s">
        <v>517</v>
      </c>
      <c r="J287" s="5">
        <v>22518</v>
      </c>
      <c r="K287" s="3" t="s">
        <v>748</v>
      </c>
      <c r="L287" s="3" t="s">
        <v>2366</v>
      </c>
      <c r="M287" s="3" t="s">
        <v>9</v>
      </c>
      <c r="N287" s="3" t="s">
        <v>748</v>
      </c>
      <c r="O287" s="3" t="s">
        <v>750</v>
      </c>
      <c r="P287" s="5">
        <v>53825</v>
      </c>
      <c r="Q287" s="3" t="s">
        <v>749</v>
      </c>
      <c r="R287" s="5">
        <v>238697</v>
      </c>
      <c r="S287" s="6">
        <v>44805.610370370399</v>
      </c>
      <c r="T287" s="6">
        <v>45838.610370370399</v>
      </c>
    </row>
    <row r="288" spans="1:20" ht="30" x14ac:dyDescent="0.25">
      <c r="A288" s="5">
        <v>19457</v>
      </c>
      <c r="B288" s="5" t="str">
        <f>VLOOKUP(A288,[1]R_TYPE_CFA!A:H,3,FALSE)</f>
        <v>CFA : nouveau</v>
      </c>
      <c r="C288" s="3" t="s">
        <v>516</v>
      </c>
      <c r="D288" s="3" t="s">
        <v>517</v>
      </c>
      <c r="E288" s="5">
        <v>19457</v>
      </c>
      <c r="F288" s="5" t="str">
        <f>VLOOKUP(E288,[1]R_TYPE_CFA!A:H,3,FALSE)</f>
        <v>CFA : nouveau</v>
      </c>
      <c r="G288" s="3" t="s">
        <v>516</v>
      </c>
      <c r="H288" s="3" t="s">
        <v>518</v>
      </c>
      <c r="I288" s="3" t="s">
        <v>517</v>
      </c>
      <c r="J288" s="5">
        <v>22519</v>
      </c>
      <c r="K288" s="3" t="s">
        <v>309</v>
      </c>
      <c r="L288" s="3" t="s">
        <v>2366</v>
      </c>
      <c r="M288" s="3" t="s">
        <v>9</v>
      </c>
      <c r="N288" s="3" t="s">
        <v>309</v>
      </c>
      <c r="O288" s="3" t="s">
        <v>311</v>
      </c>
      <c r="P288" s="5">
        <v>50181</v>
      </c>
      <c r="Q288" s="3" t="s">
        <v>310</v>
      </c>
      <c r="R288" s="5">
        <v>238698</v>
      </c>
      <c r="S288" s="6">
        <v>44805.610370370399</v>
      </c>
      <c r="T288" s="6">
        <v>45838.610370370399</v>
      </c>
    </row>
    <row r="289" spans="1:20" ht="30" x14ac:dyDescent="0.25">
      <c r="A289" s="5">
        <v>19457</v>
      </c>
      <c r="B289" s="5" t="str">
        <f>VLOOKUP(A289,[1]R_TYPE_CFA!A:H,3,FALSE)</f>
        <v>CFA : nouveau</v>
      </c>
      <c r="C289" s="3" t="s">
        <v>516</v>
      </c>
      <c r="D289" s="3" t="s">
        <v>517</v>
      </c>
      <c r="E289" s="5">
        <v>19457</v>
      </c>
      <c r="F289" s="5" t="str">
        <f>VLOOKUP(E289,[1]R_TYPE_CFA!A:H,3,FALSE)</f>
        <v>CFA : nouveau</v>
      </c>
      <c r="G289" s="3" t="s">
        <v>516</v>
      </c>
      <c r="H289" s="3" t="s">
        <v>518</v>
      </c>
      <c r="I289" s="3" t="s">
        <v>517</v>
      </c>
      <c r="J289" s="5">
        <v>22520</v>
      </c>
      <c r="K289" s="3" t="s">
        <v>751</v>
      </c>
      <c r="L289" s="3" t="s">
        <v>2366</v>
      </c>
      <c r="M289" s="3" t="s">
        <v>74</v>
      </c>
      <c r="N289" s="3" t="s">
        <v>751</v>
      </c>
      <c r="O289" s="3" t="s">
        <v>753</v>
      </c>
      <c r="P289" s="5">
        <v>61754</v>
      </c>
      <c r="Q289" s="3" t="s">
        <v>752</v>
      </c>
      <c r="R289" s="5">
        <v>238699</v>
      </c>
      <c r="S289" s="6">
        <v>44805.610370370399</v>
      </c>
      <c r="T289" s="6">
        <v>45472.610370370399</v>
      </c>
    </row>
    <row r="290" spans="1:20" ht="30" x14ac:dyDescent="0.25">
      <c r="A290" s="5">
        <v>19457</v>
      </c>
      <c r="B290" s="5" t="str">
        <f>VLOOKUP(A290,[1]R_TYPE_CFA!A:H,3,FALSE)</f>
        <v>CFA : nouveau</v>
      </c>
      <c r="C290" s="3" t="s">
        <v>516</v>
      </c>
      <c r="D290" s="3" t="s">
        <v>517</v>
      </c>
      <c r="E290" s="5">
        <v>19457</v>
      </c>
      <c r="F290" s="5" t="str">
        <f>VLOOKUP(E290,[1]R_TYPE_CFA!A:H,3,FALSE)</f>
        <v>CFA : nouveau</v>
      </c>
      <c r="G290" s="3" t="s">
        <v>516</v>
      </c>
      <c r="H290" s="3" t="s">
        <v>518</v>
      </c>
      <c r="I290" s="3" t="s">
        <v>517</v>
      </c>
      <c r="J290" s="5">
        <v>22521</v>
      </c>
      <c r="K290" s="3" t="s">
        <v>111</v>
      </c>
      <c r="L290" s="3" t="s">
        <v>2366</v>
      </c>
      <c r="M290" s="3" t="s">
        <v>74</v>
      </c>
      <c r="N290" s="3" t="s">
        <v>111</v>
      </c>
      <c r="O290" s="3" t="s">
        <v>113</v>
      </c>
      <c r="P290" s="5">
        <v>56144</v>
      </c>
      <c r="Q290" s="3" t="s">
        <v>112</v>
      </c>
      <c r="R290" s="5">
        <v>238700</v>
      </c>
      <c r="S290" s="6">
        <v>44805.610370370399</v>
      </c>
      <c r="T290" s="6">
        <v>45472.610370370399</v>
      </c>
    </row>
    <row r="291" spans="1:20" ht="45" x14ac:dyDescent="0.25">
      <c r="A291" s="5">
        <v>19457</v>
      </c>
      <c r="B291" s="5" t="str">
        <f>VLOOKUP(A291,[1]R_TYPE_CFA!A:H,3,FALSE)</f>
        <v>CFA : nouveau</v>
      </c>
      <c r="C291" s="3" t="s">
        <v>516</v>
      </c>
      <c r="D291" s="3" t="s">
        <v>517</v>
      </c>
      <c r="E291" s="5">
        <v>19457</v>
      </c>
      <c r="F291" s="5" t="str">
        <f>VLOOKUP(E291,[1]R_TYPE_CFA!A:H,3,FALSE)</f>
        <v>CFA : nouveau</v>
      </c>
      <c r="G291" s="3" t="s">
        <v>516</v>
      </c>
      <c r="H291" s="3" t="s">
        <v>518</v>
      </c>
      <c r="I291" s="3" t="s">
        <v>517</v>
      </c>
      <c r="J291" s="5">
        <v>22522</v>
      </c>
      <c r="K291" s="3" t="s">
        <v>754</v>
      </c>
      <c r="L291" s="3" t="s">
        <v>2366</v>
      </c>
      <c r="M291" s="3" t="s">
        <v>18</v>
      </c>
      <c r="N291" s="3" t="s">
        <v>754</v>
      </c>
      <c r="O291" s="3" t="s">
        <v>756</v>
      </c>
      <c r="P291" s="5">
        <v>62600</v>
      </c>
      <c r="Q291" s="3" t="s">
        <v>755</v>
      </c>
      <c r="R291" s="5">
        <v>238701</v>
      </c>
      <c r="S291" s="6">
        <v>44805.610370370399</v>
      </c>
      <c r="T291" s="6">
        <v>45472.610370370399</v>
      </c>
    </row>
    <row r="292" spans="1:20" ht="30" x14ac:dyDescent="0.25">
      <c r="A292" s="5">
        <v>19457</v>
      </c>
      <c r="B292" s="5" t="str">
        <f>VLOOKUP(A292,[1]R_TYPE_CFA!A:H,3,FALSE)</f>
        <v>CFA : nouveau</v>
      </c>
      <c r="C292" s="3" t="s">
        <v>516</v>
      </c>
      <c r="D292" s="3" t="s">
        <v>517</v>
      </c>
      <c r="E292" s="5">
        <v>19457</v>
      </c>
      <c r="F292" s="5" t="str">
        <f>VLOOKUP(E292,[1]R_TYPE_CFA!A:H,3,FALSE)</f>
        <v>CFA : nouveau</v>
      </c>
      <c r="G292" s="3" t="s">
        <v>516</v>
      </c>
      <c r="H292" s="3" t="s">
        <v>518</v>
      </c>
      <c r="I292" s="3" t="s">
        <v>517</v>
      </c>
      <c r="J292" s="5">
        <v>22523</v>
      </c>
      <c r="K292" s="3" t="s">
        <v>757</v>
      </c>
      <c r="L292" s="3" t="s">
        <v>2366</v>
      </c>
      <c r="M292" s="3" t="s">
        <v>18</v>
      </c>
      <c r="N292" s="3" t="s">
        <v>757</v>
      </c>
      <c r="O292" s="3" t="s">
        <v>759</v>
      </c>
      <c r="P292" s="5">
        <v>27674</v>
      </c>
      <c r="Q292" s="3" t="s">
        <v>758</v>
      </c>
      <c r="R292" s="5">
        <v>238702</v>
      </c>
      <c r="S292" s="6">
        <v>44805.610370370399</v>
      </c>
      <c r="T292" s="6">
        <v>45472.610370370399</v>
      </c>
    </row>
    <row r="293" spans="1:20" ht="30" x14ac:dyDescent="0.25">
      <c r="A293" s="5">
        <v>15118</v>
      </c>
      <c r="B293" s="5" t="str">
        <f>VLOOKUP(A293,[1]R_TYPE_CFA!A:H,3,FALSE)</f>
        <v>CFA : nouveau</v>
      </c>
      <c r="C293" s="3" t="s">
        <v>298</v>
      </c>
      <c r="D293" s="3" t="s">
        <v>180</v>
      </c>
      <c r="E293" s="5">
        <v>15118</v>
      </c>
      <c r="F293" s="5" t="str">
        <f>VLOOKUP(E293,[1]R_TYPE_CFA!A:H,3,FALSE)</f>
        <v>CFA : nouveau</v>
      </c>
      <c r="G293" s="3" t="s">
        <v>298</v>
      </c>
      <c r="H293" s="3" t="s">
        <v>179</v>
      </c>
      <c r="I293" s="3" t="s">
        <v>180</v>
      </c>
      <c r="J293" s="5">
        <v>22533</v>
      </c>
      <c r="K293" s="3" t="s">
        <v>760</v>
      </c>
      <c r="L293" s="3" t="s">
        <v>2366</v>
      </c>
      <c r="M293" s="3" t="s">
        <v>18</v>
      </c>
      <c r="N293" s="3" t="s">
        <v>760</v>
      </c>
      <c r="O293" s="3" t="s">
        <v>762</v>
      </c>
      <c r="P293" s="5">
        <v>22366</v>
      </c>
      <c r="Q293" s="3" t="s">
        <v>761</v>
      </c>
      <c r="R293" s="5">
        <v>238703</v>
      </c>
      <c r="S293" s="6">
        <v>44824.610370370399</v>
      </c>
      <c r="T293" s="6">
        <v>45193.610370370399</v>
      </c>
    </row>
    <row r="294" spans="1:20" ht="30" x14ac:dyDescent="0.25">
      <c r="A294" s="5">
        <v>14253</v>
      </c>
      <c r="B294" s="5" t="str">
        <f>VLOOKUP(A294,[1]R_TYPE_CFA!A:H,3,FALSE)</f>
        <v>CFA : nouveau</v>
      </c>
      <c r="C294" s="3" t="s">
        <v>269</v>
      </c>
      <c r="D294" s="3" t="s">
        <v>45</v>
      </c>
      <c r="E294" s="5">
        <v>14253</v>
      </c>
      <c r="F294" s="5" t="str">
        <f>VLOOKUP(E294,[1]R_TYPE_CFA!A:H,3,FALSE)</f>
        <v>CFA : nouveau</v>
      </c>
      <c r="G294" s="3" t="s">
        <v>269</v>
      </c>
      <c r="H294" s="3" t="s">
        <v>44</v>
      </c>
      <c r="I294" s="3" t="s">
        <v>45</v>
      </c>
      <c r="J294" s="5">
        <v>22609</v>
      </c>
      <c r="K294" s="3" t="s">
        <v>399</v>
      </c>
      <c r="L294" s="3" t="s">
        <v>2366</v>
      </c>
      <c r="M294" s="3" t="s">
        <v>9</v>
      </c>
      <c r="N294" s="3" t="s">
        <v>399</v>
      </c>
      <c r="O294" s="3" t="s">
        <v>401</v>
      </c>
      <c r="P294" s="5">
        <v>65411</v>
      </c>
      <c r="Q294" s="3" t="s">
        <v>400</v>
      </c>
      <c r="R294" s="5">
        <v>238704</v>
      </c>
      <c r="S294" s="6">
        <v>44807.610370370399</v>
      </c>
      <c r="T294" s="6">
        <v>45094.610370370399</v>
      </c>
    </row>
    <row r="295" spans="1:20" ht="30" x14ac:dyDescent="0.25">
      <c r="A295" s="5">
        <v>15718</v>
      </c>
      <c r="B295" s="5" t="str">
        <f>VLOOKUP(A295,[1]R_TYPE_CFA!A:H,3,FALSE)</f>
        <v>CFA : nouveau</v>
      </c>
      <c r="C295" s="3" t="s">
        <v>763</v>
      </c>
      <c r="D295" s="3" t="s">
        <v>5</v>
      </c>
      <c r="E295" s="5">
        <v>3149</v>
      </c>
      <c r="F295" s="5" t="str">
        <f>VLOOKUP(E295,[1]R_TYPE_CFA!A:H,3,FALSE)</f>
        <v>CFA : nouveau</v>
      </c>
      <c r="G295" s="3" t="s">
        <v>764</v>
      </c>
      <c r="H295" s="3" t="s">
        <v>179</v>
      </c>
      <c r="I295" s="3" t="s">
        <v>180</v>
      </c>
      <c r="J295" s="5">
        <v>22622</v>
      </c>
      <c r="K295" s="3" t="s">
        <v>765</v>
      </c>
      <c r="L295" s="3" t="s">
        <v>2366</v>
      </c>
      <c r="M295" s="3" t="s">
        <v>169</v>
      </c>
      <c r="N295" s="3" t="s">
        <v>766</v>
      </c>
      <c r="O295" s="3" t="s">
        <v>768</v>
      </c>
      <c r="P295" s="5">
        <v>61279</v>
      </c>
      <c r="Q295" s="3" t="s">
        <v>767</v>
      </c>
      <c r="R295" s="5">
        <v>238705</v>
      </c>
      <c r="S295" s="6">
        <v>44817.610370370399</v>
      </c>
      <c r="T295" s="6">
        <v>45178.610370370399</v>
      </c>
    </row>
    <row r="296" spans="1:20" ht="60" x14ac:dyDescent="0.25">
      <c r="A296" s="5">
        <v>22947</v>
      </c>
      <c r="B296" s="5" t="str">
        <f>VLOOKUP(A296,[1]R_TYPE_CFA!A:H,3,FALSE)</f>
        <v>CFA : historique</v>
      </c>
      <c r="C296" s="3" t="s">
        <v>94</v>
      </c>
      <c r="D296" s="3" t="s">
        <v>5</v>
      </c>
      <c r="E296" s="5">
        <v>14283</v>
      </c>
      <c r="F296" s="5" t="str">
        <f>VLOOKUP(E296,[1]R_TYPE_CFA!A:H,3,FALSE)</f>
        <v>CFA : antenne - historique</v>
      </c>
      <c r="G296" s="3" t="s">
        <v>312</v>
      </c>
      <c r="H296" s="3" t="s">
        <v>55</v>
      </c>
      <c r="I296" s="3" t="s">
        <v>13</v>
      </c>
      <c r="J296" s="5">
        <v>16115</v>
      </c>
      <c r="K296" s="3" t="s">
        <v>617</v>
      </c>
      <c r="L296" s="3" t="s">
        <v>2368</v>
      </c>
      <c r="M296" s="3" t="s">
        <v>9</v>
      </c>
      <c r="N296" s="3" t="s">
        <v>617</v>
      </c>
      <c r="O296" s="3" t="s">
        <v>619</v>
      </c>
      <c r="P296" s="5">
        <v>7244</v>
      </c>
      <c r="Q296" s="3" t="s">
        <v>618</v>
      </c>
      <c r="R296" s="5">
        <v>238706</v>
      </c>
      <c r="S296" s="6">
        <v>44805.610370370399</v>
      </c>
      <c r="T296" s="6">
        <v>45472.610370370399</v>
      </c>
    </row>
    <row r="297" spans="1:20" ht="60" x14ac:dyDescent="0.25">
      <c r="A297" s="5">
        <v>22947</v>
      </c>
      <c r="B297" s="5" t="str">
        <f>VLOOKUP(A297,[1]R_TYPE_CFA!A:H,3,FALSE)</f>
        <v>CFA : historique</v>
      </c>
      <c r="C297" s="3" t="s">
        <v>94</v>
      </c>
      <c r="D297" s="3" t="s">
        <v>5</v>
      </c>
      <c r="E297" s="5">
        <v>14283</v>
      </c>
      <c r="F297" s="5" t="str">
        <f>VLOOKUP(E297,[1]R_TYPE_CFA!A:H,3,FALSE)</f>
        <v>CFA : antenne - historique</v>
      </c>
      <c r="G297" s="3" t="s">
        <v>312</v>
      </c>
      <c r="H297" s="3" t="s">
        <v>55</v>
      </c>
      <c r="I297" s="3" t="s">
        <v>13</v>
      </c>
      <c r="J297" s="5">
        <v>16117</v>
      </c>
      <c r="K297" s="3" t="s">
        <v>620</v>
      </c>
      <c r="L297" s="3" t="s">
        <v>2368</v>
      </c>
      <c r="M297" s="3" t="s">
        <v>18</v>
      </c>
      <c r="N297" s="3" t="s">
        <v>620</v>
      </c>
      <c r="O297" s="3" t="s">
        <v>622</v>
      </c>
      <c r="P297" s="5">
        <v>14074</v>
      </c>
      <c r="Q297" s="3" t="s">
        <v>621</v>
      </c>
      <c r="R297" s="5">
        <v>238707</v>
      </c>
      <c r="S297" s="6">
        <v>44805.610370370399</v>
      </c>
      <c r="T297" s="6">
        <v>45472.610370370399</v>
      </c>
    </row>
    <row r="298" spans="1:20" ht="30" x14ac:dyDescent="0.25">
      <c r="A298" s="5">
        <v>17099</v>
      </c>
      <c r="B298" s="5" t="str">
        <f>VLOOKUP(A298,[1]R_TYPE_CFA!A:H,3,FALSE)</f>
        <v>CFA : hors CVL</v>
      </c>
      <c r="C298" s="3" t="s">
        <v>70</v>
      </c>
      <c r="D298" s="3" t="s">
        <v>71</v>
      </c>
      <c r="E298" s="5">
        <v>17985</v>
      </c>
      <c r="F298" s="5" t="str">
        <f>VLOOKUP(E298,[1]R_TYPE_CFA!A:H,3,FALSE)</f>
        <v>CFA : antenne - hors CVL</v>
      </c>
      <c r="G298" s="3" t="s">
        <v>72</v>
      </c>
      <c r="H298" s="3" t="s">
        <v>32</v>
      </c>
      <c r="I298" s="3" t="s">
        <v>31</v>
      </c>
      <c r="J298" s="5">
        <v>22752</v>
      </c>
      <c r="K298" s="3" t="s">
        <v>769</v>
      </c>
      <c r="L298" s="3" t="s">
        <v>28</v>
      </c>
      <c r="M298" s="3" t="s">
        <v>18</v>
      </c>
      <c r="N298" s="3" t="s">
        <v>770</v>
      </c>
      <c r="O298" s="3" t="s">
        <v>772</v>
      </c>
      <c r="P298" s="5">
        <v>28271</v>
      </c>
      <c r="Q298" s="3" t="s">
        <v>771</v>
      </c>
      <c r="R298" s="5">
        <v>238708</v>
      </c>
      <c r="S298" s="6">
        <v>44635.610370370399</v>
      </c>
      <c r="T298" s="6">
        <v>44942.610370370399</v>
      </c>
    </row>
    <row r="299" spans="1:20" ht="60" x14ac:dyDescent="0.25">
      <c r="A299" s="5">
        <v>16189</v>
      </c>
      <c r="B299" s="5" t="str">
        <f>VLOOKUP(A299,[1]R_TYPE_CFA!A:H,3,FALSE)</f>
        <v>CFA : historique</v>
      </c>
      <c r="C299" s="3" t="s">
        <v>103</v>
      </c>
      <c r="D299" s="3" t="s">
        <v>5</v>
      </c>
      <c r="E299" s="5">
        <v>14168</v>
      </c>
      <c r="F299" s="5" t="str">
        <f>VLOOKUP(E299,[1]R_TYPE_CFA!A:H,3,FALSE)</f>
        <v>CFA : antenne - historique</v>
      </c>
      <c r="G299" s="3" t="s">
        <v>773</v>
      </c>
      <c r="H299" s="3" t="s">
        <v>774</v>
      </c>
      <c r="I299" s="3" t="s">
        <v>775</v>
      </c>
      <c r="J299" s="5">
        <v>22756</v>
      </c>
      <c r="K299" s="3" t="s">
        <v>776</v>
      </c>
      <c r="L299" s="3" t="s">
        <v>2367</v>
      </c>
      <c r="M299" s="3" t="s">
        <v>9</v>
      </c>
      <c r="N299" s="3" t="s">
        <v>33</v>
      </c>
      <c r="O299" s="3" t="s">
        <v>35</v>
      </c>
      <c r="P299" s="5">
        <v>65448</v>
      </c>
      <c r="Q299" s="3" t="s">
        <v>34</v>
      </c>
      <c r="R299" s="5">
        <v>238709</v>
      </c>
      <c r="S299" s="6">
        <v>44805.610370370399</v>
      </c>
      <c r="T299" s="6">
        <v>45838.610370370399</v>
      </c>
    </row>
    <row r="300" spans="1:20" ht="45" x14ac:dyDescent="0.25">
      <c r="A300" s="5">
        <v>16189</v>
      </c>
      <c r="B300" s="5" t="str">
        <f>VLOOKUP(A300,[1]R_TYPE_CFA!A:H,3,FALSE)</f>
        <v>CFA : historique</v>
      </c>
      <c r="C300" s="3" t="s">
        <v>103</v>
      </c>
      <c r="D300" s="3" t="s">
        <v>5</v>
      </c>
      <c r="E300" s="5">
        <v>14168</v>
      </c>
      <c r="F300" s="5" t="str">
        <f>VLOOKUP(E300,[1]R_TYPE_CFA!A:H,3,FALSE)</f>
        <v>CFA : antenne - historique</v>
      </c>
      <c r="G300" s="3" t="s">
        <v>773</v>
      </c>
      <c r="H300" s="3" t="s">
        <v>774</v>
      </c>
      <c r="I300" s="3" t="s">
        <v>775</v>
      </c>
      <c r="J300" s="5">
        <v>22757</v>
      </c>
      <c r="K300" s="3" t="s">
        <v>777</v>
      </c>
      <c r="L300" s="3" t="s">
        <v>2367</v>
      </c>
      <c r="M300" s="3" t="s">
        <v>74</v>
      </c>
      <c r="N300" s="3" t="s">
        <v>777</v>
      </c>
      <c r="O300" s="3" t="s">
        <v>779</v>
      </c>
      <c r="P300" s="5">
        <v>63468</v>
      </c>
      <c r="Q300" s="3" t="s">
        <v>778</v>
      </c>
      <c r="R300" s="5">
        <v>238710</v>
      </c>
      <c r="S300" s="6">
        <v>44805.610370370399</v>
      </c>
      <c r="T300" s="6">
        <v>45471.610370370399</v>
      </c>
    </row>
    <row r="301" spans="1:20" ht="60" x14ac:dyDescent="0.25">
      <c r="A301" s="5">
        <v>14275</v>
      </c>
      <c r="B301" s="5" t="str">
        <f>VLOOKUP(A301,[1]R_TYPE_CFA!A:H,3,FALSE)</f>
        <v>CFA : historique</v>
      </c>
      <c r="C301" s="3" t="s">
        <v>90</v>
      </c>
      <c r="D301" s="3" t="s">
        <v>45</v>
      </c>
      <c r="E301" s="5">
        <v>14275</v>
      </c>
      <c r="F301" s="5" t="str">
        <f>VLOOKUP(E301,[1]R_TYPE_CFA!A:H,3,FALSE)</f>
        <v>CFA : historique</v>
      </c>
      <c r="G301" s="3" t="s">
        <v>90</v>
      </c>
      <c r="H301" s="3" t="s">
        <v>44</v>
      </c>
      <c r="I301" s="3" t="s">
        <v>45</v>
      </c>
      <c r="J301" s="5">
        <v>16125</v>
      </c>
      <c r="K301" s="3" t="s">
        <v>780</v>
      </c>
      <c r="L301" s="3" t="s">
        <v>2366</v>
      </c>
      <c r="M301" s="3" t="s">
        <v>9</v>
      </c>
      <c r="N301" s="3" t="s">
        <v>780</v>
      </c>
      <c r="O301" s="3" t="s">
        <v>782</v>
      </c>
      <c r="P301" s="5">
        <v>50237</v>
      </c>
      <c r="Q301" s="3" t="s">
        <v>781</v>
      </c>
      <c r="R301" s="5">
        <v>238711</v>
      </c>
      <c r="S301" s="6">
        <v>44805.610370370399</v>
      </c>
      <c r="T301" s="6">
        <v>45838.610370370399</v>
      </c>
    </row>
    <row r="302" spans="1:20" ht="60" x14ac:dyDescent="0.25">
      <c r="A302" s="5">
        <v>14275</v>
      </c>
      <c r="B302" s="5" t="str">
        <f>VLOOKUP(A302,[1]R_TYPE_CFA!A:H,3,FALSE)</f>
        <v>CFA : historique</v>
      </c>
      <c r="C302" s="3" t="s">
        <v>90</v>
      </c>
      <c r="D302" s="3" t="s">
        <v>45</v>
      </c>
      <c r="E302" s="5">
        <v>14275</v>
      </c>
      <c r="F302" s="5" t="str">
        <f>VLOOKUP(E302,[1]R_TYPE_CFA!A:H,3,FALSE)</f>
        <v>CFA : historique</v>
      </c>
      <c r="G302" s="3" t="s">
        <v>90</v>
      </c>
      <c r="H302" s="3" t="s">
        <v>44</v>
      </c>
      <c r="I302" s="3" t="s">
        <v>45</v>
      </c>
      <c r="J302" s="5">
        <v>16126</v>
      </c>
      <c r="K302" s="3" t="s">
        <v>783</v>
      </c>
      <c r="L302" s="3" t="s">
        <v>2366</v>
      </c>
      <c r="M302" s="3" t="s">
        <v>9</v>
      </c>
      <c r="N302" s="3" t="s">
        <v>783</v>
      </c>
      <c r="O302" s="3" t="s">
        <v>785</v>
      </c>
      <c r="P302" s="5">
        <v>132785</v>
      </c>
      <c r="Q302" s="3" t="s">
        <v>784</v>
      </c>
      <c r="R302" s="5">
        <v>238712</v>
      </c>
      <c r="S302" s="6">
        <v>44805.610370370399</v>
      </c>
      <c r="T302" s="6">
        <v>45471.610370370399</v>
      </c>
    </row>
    <row r="303" spans="1:20" ht="60" x14ac:dyDescent="0.25">
      <c r="A303" s="5">
        <v>22878</v>
      </c>
      <c r="B303" s="5" t="str">
        <f>VLOOKUP(A303,[1]R_TYPE_CFA!A:H,3,FALSE)</f>
        <v>CFA : nouveau</v>
      </c>
      <c r="C303" s="3" t="s">
        <v>160</v>
      </c>
      <c r="D303" s="3" t="s">
        <v>161</v>
      </c>
      <c r="E303" s="5">
        <v>14349</v>
      </c>
      <c r="F303" s="5" t="str">
        <f>VLOOKUP(E303,[1]R_TYPE_CFA!A:H,3,FALSE)</f>
        <v>CFA : antenne - nouveau</v>
      </c>
      <c r="G303" s="3" t="s">
        <v>162</v>
      </c>
      <c r="H303" s="3" t="s">
        <v>163</v>
      </c>
      <c r="I303" s="3" t="s">
        <v>161</v>
      </c>
      <c r="J303" s="5">
        <v>22848</v>
      </c>
      <c r="K303" s="3" t="s">
        <v>725</v>
      </c>
      <c r="L303" s="3" t="s">
        <v>2365</v>
      </c>
      <c r="M303" s="3" t="s">
        <v>74</v>
      </c>
      <c r="N303" s="3" t="s">
        <v>725</v>
      </c>
      <c r="O303" s="3" t="s">
        <v>727</v>
      </c>
      <c r="P303" s="5">
        <v>22694</v>
      </c>
      <c r="Q303" s="3" t="s">
        <v>726</v>
      </c>
      <c r="R303" s="5">
        <v>238713</v>
      </c>
      <c r="S303" s="6">
        <v>44805.610370370399</v>
      </c>
      <c r="T303" s="6">
        <v>45472.610370370399</v>
      </c>
    </row>
    <row r="304" spans="1:20" ht="30" x14ac:dyDescent="0.25">
      <c r="A304" s="5">
        <v>22878</v>
      </c>
      <c r="B304" s="5" t="str">
        <f>VLOOKUP(A304,[1]R_TYPE_CFA!A:H,3,FALSE)</f>
        <v>CFA : nouveau</v>
      </c>
      <c r="C304" s="3" t="s">
        <v>160</v>
      </c>
      <c r="D304" s="3" t="s">
        <v>161</v>
      </c>
      <c r="E304" s="5">
        <v>14308</v>
      </c>
      <c r="F304" s="5" t="str">
        <f>VLOOKUP(E304,[1]R_TYPE_CFA!A:H,3,FALSE)</f>
        <v>CFA : antenne - nouveau</v>
      </c>
      <c r="G304" s="3" t="s">
        <v>786</v>
      </c>
      <c r="H304" s="3" t="s">
        <v>787</v>
      </c>
      <c r="I304" s="3" t="s">
        <v>788</v>
      </c>
      <c r="J304" s="5">
        <v>22848</v>
      </c>
      <c r="K304" s="3" t="s">
        <v>725</v>
      </c>
      <c r="L304" s="3" t="s">
        <v>2367</v>
      </c>
      <c r="M304" s="3" t="s">
        <v>74</v>
      </c>
      <c r="N304" s="3" t="s">
        <v>725</v>
      </c>
      <c r="O304" s="3" t="s">
        <v>727</v>
      </c>
      <c r="P304" s="5">
        <v>22694</v>
      </c>
      <c r="Q304" s="3" t="s">
        <v>726</v>
      </c>
      <c r="R304" s="5">
        <v>238714</v>
      </c>
      <c r="S304" s="6">
        <v>44805.610370370399</v>
      </c>
      <c r="T304" s="6">
        <v>45472.610370370399</v>
      </c>
    </row>
    <row r="305" spans="1:20" ht="45" x14ac:dyDescent="0.25">
      <c r="A305" s="5">
        <v>14088</v>
      </c>
      <c r="B305" s="5" t="str">
        <f>VLOOKUP(A305,[1]R_TYPE_CFA!A:H,3,FALSE)</f>
        <v>CFA : nouveau</v>
      </c>
      <c r="C305" s="3" t="s">
        <v>789</v>
      </c>
      <c r="D305" s="3" t="s">
        <v>45</v>
      </c>
      <c r="E305" s="5">
        <v>14088</v>
      </c>
      <c r="F305" s="5" t="str">
        <f>VLOOKUP(E305,[1]R_TYPE_CFA!A:H,3,FALSE)</f>
        <v>CFA : nouveau</v>
      </c>
      <c r="G305" s="3" t="s">
        <v>789</v>
      </c>
      <c r="H305" s="3" t="s">
        <v>44</v>
      </c>
      <c r="I305" s="3" t="s">
        <v>45</v>
      </c>
      <c r="J305" s="5">
        <v>1583</v>
      </c>
      <c r="K305" s="3" t="s">
        <v>790</v>
      </c>
      <c r="L305" s="3" t="s">
        <v>2366</v>
      </c>
      <c r="M305" s="3" t="s">
        <v>18</v>
      </c>
      <c r="N305" s="3" t="s">
        <v>790</v>
      </c>
      <c r="O305" s="3" t="s">
        <v>792</v>
      </c>
      <c r="P305" s="5">
        <v>64601</v>
      </c>
      <c r="Q305" s="3" t="s">
        <v>791</v>
      </c>
      <c r="R305" s="5">
        <v>238716</v>
      </c>
      <c r="S305" s="6">
        <v>44805.610370370399</v>
      </c>
      <c r="T305" s="6">
        <v>45169.610370370399</v>
      </c>
    </row>
    <row r="306" spans="1:20" ht="60" x14ac:dyDescent="0.25">
      <c r="A306" s="5">
        <v>14275</v>
      </c>
      <c r="B306" s="5" t="str">
        <f>VLOOKUP(A306,[1]R_TYPE_CFA!A:H,3,FALSE)</f>
        <v>CFA : historique</v>
      </c>
      <c r="C306" s="3" t="s">
        <v>90</v>
      </c>
      <c r="D306" s="3" t="s">
        <v>45</v>
      </c>
      <c r="E306" s="5">
        <v>14275</v>
      </c>
      <c r="F306" s="5" t="str">
        <f>VLOOKUP(E306,[1]R_TYPE_CFA!A:H,3,FALSE)</f>
        <v>CFA : historique</v>
      </c>
      <c r="G306" s="3" t="s">
        <v>90</v>
      </c>
      <c r="H306" s="3" t="s">
        <v>44</v>
      </c>
      <c r="I306" s="3" t="s">
        <v>45</v>
      </c>
      <c r="J306" s="5">
        <v>16131</v>
      </c>
      <c r="K306" s="3" t="s">
        <v>793</v>
      </c>
      <c r="L306" s="3" t="s">
        <v>2366</v>
      </c>
      <c r="M306" s="3" t="s">
        <v>9</v>
      </c>
      <c r="N306" s="3" t="s">
        <v>793</v>
      </c>
      <c r="O306" s="3" t="s">
        <v>795</v>
      </c>
      <c r="P306" s="5">
        <v>50174</v>
      </c>
      <c r="Q306" s="3" t="s">
        <v>794</v>
      </c>
      <c r="R306" s="5">
        <v>238717</v>
      </c>
      <c r="S306" s="6">
        <v>44805.610370370399</v>
      </c>
      <c r="T306" s="6">
        <v>45838.610370370399</v>
      </c>
    </row>
    <row r="307" spans="1:20" ht="30" x14ac:dyDescent="0.25">
      <c r="A307" s="5">
        <v>14031</v>
      </c>
      <c r="B307" s="5" t="str">
        <f>VLOOKUP(A307,[1]R_TYPE_CFA!A:H,3,FALSE)</f>
        <v>CFA : historique</v>
      </c>
      <c r="C307" s="3" t="s">
        <v>796</v>
      </c>
      <c r="D307" s="3" t="s">
        <v>797</v>
      </c>
      <c r="E307" s="5">
        <v>14031</v>
      </c>
      <c r="F307" s="5" t="str">
        <f>VLOOKUP(E307,[1]R_TYPE_CFA!A:H,3,FALSE)</f>
        <v>CFA : historique</v>
      </c>
      <c r="G307" s="3" t="s">
        <v>796</v>
      </c>
      <c r="H307" s="3" t="s">
        <v>798</v>
      </c>
      <c r="I307" s="3" t="s">
        <v>797</v>
      </c>
      <c r="J307" s="5">
        <v>23024</v>
      </c>
      <c r="K307" s="3" t="s">
        <v>494</v>
      </c>
      <c r="L307" s="3" t="s">
        <v>2364</v>
      </c>
      <c r="M307" s="3" t="s">
        <v>74</v>
      </c>
      <c r="N307" s="3" t="s">
        <v>494</v>
      </c>
      <c r="O307" s="3" t="s">
        <v>496</v>
      </c>
      <c r="P307" s="5">
        <v>58002</v>
      </c>
      <c r="Q307" s="3" t="s">
        <v>495</v>
      </c>
      <c r="R307" s="5">
        <v>238718</v>
      </c>
      <c r="S307" s="6">
        <v>44805.610370370399</v>
      </c>
      <c r="T307" s="6">
        <v>45534.610370370399</v>
      </c>
    </row>
    <row r="308" spans="1:20" ht="30" x14ac:dyDescent="0.25">
      <c r="A308" s="5">
        <v>14031</v>
      </c>
      <c r="B308" s="5" t="str">
        <f>VLOOKUP(A308,[1]R_TYPE_CFA!A:H,3,FALSE)</f>
        <v>CFA : historique</v>
      </c>
      <c r="C308" s="3" t="s">
        <v>796</v>
      </c>
      <c r="D308" s="3" t="s">
        <v>797</v>
      </c>
      <c r="E308" s="5">
        <v>14031</v>
      </c>
      <c r="F308" s="5" t="str">
        <f>VLOOKUP(E308,[1]R_TYPE_CFA!A:H,3,FALSE)</f>
        <v>CFA : historique</v>
      </c>
      <c r="G308" s="3" t="s">
        <v>796</v>
      </c>
      <c r="H308" s="3" t="s">
        <v>798</v>
      </c>
      <c r="I308" s="3" t="s">
        <v>797</v>
      </c>
      <c r="J308" s="5">
        <v>23025</v>
      </c>
      <c r="K308" s="3" t="s">
        <v>40</v>
      </c>
      <c r="L308" s="3" t="s">
        <v>2364</v>
      </c>
      <c r="M308" s="3" t="s">
        <v>9</v>
      </c>
      <c r="N308" s="3" t="s">
        <v>40</v>
      </c>
      <c r="O308" s="3" t="s">
        <v>42</v>
      </c>
      <c r="P308" s="5">
        <v>131452</v>
      </c>
      <c r="Q308" s="3" t="s">
        <v>41</v>
      </c>
      <c r="R308" s="5">
        <v>238719</v>
      </c>
      <c r="S308" s="6">
        <v>44810.610370370399</v>
      </c>
      <c r="T308" s="6">
        <v>45535.610370370399</v>
      </c>
    </row>
    <row r="309" spans="1:20" ht="45" x14ac:dyDescent="0.25">
      <c r="A309" s="5">
        <v>14293</v>
      </c>
      <c r="B309" s="5" t="str">
        <f>VLOOKUP(A309,[1]R_TYPE_CFA!A:H,3,FALSE)</f>
        <v>CFA : historique</v>
      </c>
      <c r="C309" s="3" t="s">
        <v>799</v>
      </c>
      <c r="D309" s="3" t="s">
        <v>68</v>
      </c>
      <c r="E309" s="5">
        <v>14293</v>
      </c>
      <c r="F309" s="5" t="str">
        <f>VLOOKUP(E309,[1]R_TYPE_CFA!A:H,3,FALSE)</f>
        <v>CFA : historique</v>
      </c>
      <c r="G309" s="3" t="s">
        <v>799</v>
      </c>
      <c r="H309" s="3" t="s">
        <v>67</v>
      </c>
      <c r="I309" s="3" t="s">
        <v>68</v>
      </c>
      <c r="J309" s="5">
        <v>23028</v>
      </c>
      <c r="K309" s="3" t="s">
        <v>494</v>
      </c>
      <c r="L309" s="3" t="s">
        <v>2365</v>
      </c>
      <c r="M309" s="3" t="s">
        <v>74</v>
      </c>
      <c r="N309" s="3" t="s">
        <v>494</v>
      </c>
      <c r="O309" s="3" t="s">
        <v>496</v>
      </c>
      <c r="P309" s="5">
        <v>58002</v>
      </c>
      <c r="Q309" s="3" t="s">
        <v>495</v>
      </c>
      <c r="R309" s="5">
        <v>238720</v>
      </c>
      <c r="S309" s="6">
        <v>44805.610370370399</v>
      </c>
      <c r="T309" s="6">
        <v>45472.610370370399</v>
      </c>
    </row>
    <row r="310" spans="1:20" ht="45" x14ac:dyDescent="0.25">
      <c r="A310" s="5">
        <v>16189</v>
      </c>
      <c r="B310" s="5" t="str">
        <f>VLOOKUP(A310,[1]R_TYPE_CFA!A:H,3,FALSE)</f>
        <v>CFA : historique</v>
      </c>
      <c r="C310" s="3" t="s">
        <v>103</v>
      </c>
      <c r="D310" s="3" t="s">
        <v>5</v>
      </c>
      <c r="E310" s="5">
        <v>18451</v>
      </c>
      <c r="F310" s="5" t="str">
        <f>VLOOKUP(E310,[1]R_TYPE_CFA!A:H,3,FALSE)</f>
        <v>CFA : antenne - historique</v>
      </c>
      <c r="G310" s="3" t="s">
        <v>325</v>
      </c>
      <c r="H310" s="3" t="s">
        <v>44</v>
      </c>
      <c r="I310" s="3" t="s">
        <v>45</v>
      </c>
      <c r="J310" s="5">
        <v>16145</v>
      </c>
      <c r="K310" s="3" t="s">
        <v>800</v>
      </c>
      <c r="L310" s="3" t="s">
        <v>2366</v>
      </c>
      <c r="M310" s="3" t="s">
        <v>9</v>
      </c>
      <c r="N310" s="3" t="s">
        <v>801</v>
      </c>
      <c r="O310" s="3" t="s">
        <v>803</v>
      </c>
      <c r="P310" s="5">
        <v>25314</v>
      </c>
      <c r="Q310" s="3" t="s">
        <v>802</v>
      </c>
      <c r="R310" s="5">
        <v>238721</v>
      </c>
      <c r="S310" s="6">
        <v>44805.610370370399</v>
      </c>
      <c r="T310" s="6">
        <v>45838.610370370399</v>
      </c>
    </row>
    <row r="311" spans="1:20" ht="45" x14ac:dyDescent="0.25">
      <c r="A311" s="5">
        <v>14272</v>
      </c>
      <c r="B311" s="5" t="str">
        <f>VLOOKUP(A311,[1]R_TYPE_CFA!A:H,3,FALSE)</f>
        <v>CFA : historique</v>
      </c>
      <c r="C311" s="3" t="s">
        <v>245</v>
      </c>
      <c r="D311" s="3" t="s">
        <v>5</v>
      </c>
      <c r="E311" s="5">
        <v>14272</v>
      </c>
      <c r="F311" s="5" t="str">
        <f>VLOOKUP(E311,[1]R_TYPE_CFA!A:H,3,FALSE)</f>
        <v>CFA : historique</v>
      </c>
      <c r="G311" s="3" t="s">
        <v>245</v>
      </c>
      <c r="H311" s="3" t="s">
        <v>7</v>
      </c>
      <c r="I311" s="3" t="s">
        <v>5</v>
      </c>
      <c r="J311" s="5">
        <v>16147</v>
      </c>
      <c r="K311" s="3" t="s">
        <v>804</v>
      </c>
      <c r="L311" s="3" t="s">
        <v>2364</v>
      </c>
      <c r="M311" s="3" t="s">
        <v>74</v>
      </c>
      <c r="N311" s="3" t="s">
        <v>804</v>
      </c>
      <c r="O311" s="3" t="s">
        <v>806</v>
      </c>
      <c r="P311" s="5">
        <v>66078</v>
      </c>
      <c r="Q311" s="3" t="s">
        <v>805</v>
      </c>
      <c r="R311" s="5">
        <v>238722</v>
      </c>
      <c r="S311" s="6">
        <v>44805.610370370399</v>
      </c>
      <c r="T311" s="6">
        <v>45473.610370370399</v>
      </c>
    </row>
    <row r="312" spans="1:20" ht="30" x14ac:dyDescent="0.25">
      <c r="A312" s="5">
        <v>17953</v>
      </c>
      <c r="B312" s="5" t="str">
        <f>VLOOKUP(A312,[1]R_TYPE_CFA!A:H,3,FALSE)</f>
        <v>CFA : historique</v>
      </c>
      <c r="C312" s="3" t="s">
        <v>130</v>
      </c>
      <c r="D312" s="3" t="s">
        <v>131</v>
      </c>
      <c r="E312" s="5">
        <v>14266</v>
      </c>
      <c r="F312" s="5" t="str">
        <f>VLOOKUP(E312,[1]R_TYPE_CFA!A:H,3,FALSE)</f>
        <v>CFA : antenne - historique</v>
      </c>
      <c r="G312" s="3" t="s">
        <v>741</v>
      </c>
      <c r="H312" s="3" t="s">
        <v>7</v>
      </c>
      <c r="I312" s="3" t="s">
        <v>5</v>
      </c>
      <c r="J312" s="5">
        <v>23101</v>
      </c>
      <c r="K312" s="3" t="s">
        <v>807</v>
      </c>
      <c r="L312" s="3" t="s">
        <v>2364</v>
      </c>
      <c r="M312" s="3" t="s">
        <v>18</v>
      </c>
      <c r="N312" s="3" t="s">
        <v>807</v>
      </c>
      <c r="O312" s="3" t="s">
        <v>809</v>
      </c>
      <c r="P312" s="5">
        <v>132731</v>
      </c>
      <c r="Q312" s="3" t="s">
        <v>808</v>
      </c>
      <c r="R312" s="5">
        <v>238724</v>
      </c>
      <c r="S312" s="6">
        <v>44805.610370370399</v>
      </c>
      <c r="T312" s="6">
        <v>45106.610370370399</v>
      </c>
    </row>
    <row r="313" spans="1:20" ht="30" x14ac:dyDescent="0.25">
      <c r="A313" s="5">
        <v>17953</v>
      </c>
      <c r="B313" s="5" t="str">
        <f>VLOOKUP(A313,[1]R_TYPE_CFA!A:H,3,FALSE)</f>
        <v>CFA : historique</v>
      </c>
      <c r="C313" s="3" t="s">
        <v>130</v>
      </c>
      <c r="D313" s="3" t="s">
        <v>131</v>
      </c>
      <c r="E313" s="5">
        <v>14291</v>
      </c>
      <c r="F313" s="5" t="str">
        <f>VLOOKUP(E313,[1]R_TYPE_CFA!A:H,3,FALSE)</f>
        <v>CFA : antenne - historique</v>
      </c>
      <c r="G313" s="3" t="s">
        <v>188</v>
      </c>
      <c r="H313" s="3" t="s">
        <v>189</v>
      </c>
      <c r="I313" s="3" t="s">
        <v>190</v>
      </c>
      <c r="J313" s="5">
        <v>23102</v>
      </c>
      <c r="K313" s="3" t="s">
        <v>810</v>
      </c>
      <c r="L313" s="3" t="s">
        <v>2366</v>
      </c>
      <c r="M313" s="3" t="s">
        <v>18</v>
      </c>
      <c r="N313" s="3" t="s">
        <v>810</v>
      </c>
      <c r="O313" s="3" t="s">
        <v>812</v>
      </c>
      <c r="P313" s="5">
        <v>132789</v>
      </c>
      <c r="Q313" s="3" t="s">
        <v>811</v>
      </c>
      <c r="R313" s="5">
        <v>238725</v>
      </c>
      <c r="S313" s="6">
        <v>44805.610370370399</v>
      </c>
      <c r="T313" s="6">
        <v>45106.610370370399</v>
      </c>
    </row>
    <row r="314" spans="1:20" ht="30" x14ac:dyDescent="0.25">
      <c r="A314" s="5">
        <v>17953</v>
      </c>
      <c r="B314" s="5" t="str">
        <f>VLOOKUP(A314,[1]R_TYPE_CFA!A:H,3,FALSE)</f>
        <v>CFA : historique</v>
      </c>
      <c r="C314" s="3" t="s">
        <v>130</v>
      </c>
      <c r="D314" s="3" t="s">
        <v>131</v>
      </c>
      <c r="E314" s="5">
        <v>14278</v>
      </c>
      <c r="F314" s="5" t="str">
        <f>VLOOKUP(E314,[1]R_TYPE_CFA!A:H,3,FALSE)</f>
        <v>CFA : antenne - historique</v>
      </c>
      <c r="G314" s="3" t="s">
        <v>540</v>
      </c>
      <c r="H314" s="3" t="s">
        <v>55</v>
      </c>
      <c r="I314" s="3" t="s">
        <v>13</v>
      </c>
      <c r="J314" s="5">
        <v>23103</v>
      </c>
      <c r="K314" s="3" t="s">
        <v>813</v>
      </c>
      <c r="L314" s="3" t="s">
        <v>2368</v>
      </c>
      <c r="M314" s="3" t="s">
        <v>18</v>
      </c>
      <c r="N314" s="3" t="s">
        <v>813</v>
      </c>
      <c r="O314" s="3" t="s">
        <v>815</v>
      </c>
      <c r="P314" s="5">
        <v>28235</v>
      </c>
      <c r="Q314" s="3" t="s">
        <v>814</v>
      </c>
      <c r="R314" s="5">
        <v>238726</v>
      </c>
      <c r="S314" s="6">
        <v>44805.610370370399</v>
      </c>
      <c r="T314" s="6">
        <v>45106.610370370399</v>
      </c>
    </row>
    <row r="315" spans="1:20" ht="60" x14ac:dyDescent="0.25">
      <c r="A315" s="5">
        <v>14304</v>
      </c>
      <c r="B315" s="5" t="str">
        <f>VLOOKUP(A315,[1]R_TYPE_CFA!A:H,3,FALSE)</f>
        <v>CFA : historique</v>
      </c>
      <c r="C315" s="3" t="s">
        <v>211</v>
      </c>
      <c r="D315" s="3" t="s">
        <v>5</v>
      </c>
      <c r="E315" s="5">
        <v>14359</v>
      </c>
      <c r="F315" s="5" t="str">
        <f>VLOOKUP(E315,[1]R_TYPE_CFA!A:H,3,FALSE)</f>
        <v>CFA : antenne - historique</v>
      </c>
      <c r="G315" s="3" t="s">
        <v>273</v>
      </c>
      <c r="H315" s="3" t="s">
        <v>44</v>
      </c>
      <c r="I315" s="3" t="s">
        <v>45</v>
      </c>
      <c r="J315" s="5">
        <v>16194</v>
      </c>
      <c r="K315" s="3" t="s">
        <v>816</v>
      </c>
      <c r="L315" s="3" t="s">
        <v>2366</v>
      </c>
      <c r="M315" s="3" t="s">
        <v>214</v>
      </c>
      <c r="N315" s="3" t="s">
        <v>817</v>
      </c>
      <c r="O315" s="3" t="s">
        <v>819</v>
      </c>
      <c r="P315" s="5">
        <v>133869</v>
      </c>
      <c r="Q315" s="3" t="s">
        <v>818</v>
      </c>
      <c r="R315" s="5">
        <v>238727</v>
      </c>
      <c r="S315" s="6">
        <v>44805.610370370399</v>
      </c>
      <c r="T315" s="6">
        <v>45533.610370370399</v>
      </c>
    </row>
    <row r="316" spans="1:20" ht="75" x14ac:dyDescent="0.25">
      <c r="A316" s="5">
        <v>22862</v>
      </c>
      <c r="B316" s="5" t="str">
        <f>VLOOKUP(A316,[1]R_TYPE_CFA!A:H,3,FALSE)</f>
        <v>CFA : hors CVL</v>
      </c>
      <c r="C316" s="3" t="s">
        <v>257</v>
      </c>
      <c r="D316" s="3" t="s">
        <v>258</v>
      </c>
      <c r="E316" s="5">
        <v>21466</v>
      </c>
      <c r="F316" s="5" t="str">
        <f>VLOOKUP(E316,[1]R_TYPE_CFA!A:H,3,FALSE)</f>
        <v>CFA : antenne - hors CVL</v>
      </c>
      <c r="G316" s="3" t="s">
        <v>259</v>
      </c>
      <c r="H316" s="3" t="s">
        <v>821</v>
      </c>
      <c r="I316" s="3" t="s">
        <v>822</v>
      </c>
      <c r="J316" s="5">
        <v>23599</v>
      </c>
      <c r="K316" s="3" t="s">
        <v>51</v>
      </c>
      <c r="L316" s="3" t="s">
        <v>2366</v>
      </c>
      <c r="M316" s="3" t="s">
        <v>9</v>
      </c>
      <c r="N316" s="3" t="s">
        <v>51</v>
      </c>
      <c r="O316" s="3" t="s">
        <v>53</v>
      </c>
      <c r="P316" s="5">
        <v>133222</v>
      </c>
      <c r="Q316" s="3" t="s">
        <v>52</v>
      </c>
      <c r="R316" s="5">
        <v>238729</v>
      </c>
      <c r="S316" s="6">
        <v>44809.610370370399</v>
      </c>
      <c r="T316" s="6">
        <v>45322.610370370399</v>
      </c>
    </row>
    <row r="317" spans="1:20" ht="60" x14ac:dyDescent="0.25">
      <c r="A317" s="5">
        <v>14304</v>
      </c>
      <c r="B317" s="5" t="str">
        <f>VLOOKUP(A317,[1]R_TYPE_CFA!A:H,3,FALSE)</f>
        <v>CFA : historique</v>
      </c>
      <c r="C317" s="3" t="s">
        <v>211</v>
      </c>
      <c r="D317" s="3" t="s">
        <v>5</v>
      </c>
      <c r="E317" s="5">
        <v>14359</v>
      </c>
      <c r="F317" s="5" t="str">
        <f>VLOOKUP(E317,[1]R_TYPE_CFA!A:H,3,FALSE)</f>
        <v>CFA : antenne - historique</v>
      </c>
      <c r="G317" s="3" t="s">
        <v>273</v>
      </c>
      <c r="H317" s="3" t="s">
        <v>44</v>
      </c>
      <c r="I317" s="3" t="s">
        <v>45</v>
      </c>
      <c r="J317" s="5">
        <v>16201</v>
      </c>
      <c r="K317" s="3" t="s">
        <v>823</v>
      </c>
      <c r="L317" s="3" t="s">
        <v>2366</v>
      </c>
      <c r="M317" s="3" t="s">
        <v>214</v>
      </c>
      <c r="N317" s="3" t="s">
        <v>699</v>
      </c>
      <c r="O317" s="3" t="s">
        <v>701</v>
      </c>
      <c r="P317" s="5">
        <v>133853</v>
      </c>
      <c r="Q317" s="3" t="s">
        <v>700</v>
      </c>
      <c r="R317" s="5">
        <v>238730</v>
      </c>
      <c r="S317" s="6">
        <v>44805.610370370399</v>
      </c>
      <c r="T317" s="6">
        <v>45533.610370370399</v>
      </c>
    </row>
    <row r="318" spans="1:20" ht="45" x14ac:dyDescent="0.25">
      <c r="A318" s="5">
        <v>14268</v>
      </c>
      <c r="B318" s="5" t="str">
        <f>VLOOKUP(A318,[1]R_TYPE_CFA!A:H,3,FALSE)</f>
        <v>CFA : historique</v>
      </c>
      <c r="C318" s="3" t="s">
        <v>77</v>
      </c>
      <c r="D318" s="3" t="s">
        <v>78</v>
      </c>
      <c r="E318" s="5">
        <v>3227</v>
      </c>
      <c r="F318" s="5" t="str">
        <f>VLOOKUP(E318,[1]R_TYPE_CFA!A:H,3,FALSE)</f>
        <v>CFA : antenne - historique</v>
      </c>
      <c r="G318" s="3" t="s">
        <v>824</v>
      </c>
      <c r="H318" s="3" t="s">
        <v>825</v>
      </c>
      <c r="I318" s="3" t="s">
        <v>826</v>
      </c>
      <c r="J318" s="5">
        <v>23997</v>
      </c>
      <c r="K318" s="3" t="s">
        <v>827</v>
      </c>
      <c r="L318" s="3" t="s">
        <v>2365</v>
      </c>
      <c r="M318" s="3" t="s">
        <v>9</v>
      </c>
      <c r="N318" s="3" t="s">
        <v>828</v>
      </c>
      <c r="O318" s="3" t="s">
        <v>317</v>
      </c>
      <c r="P318" s="5">
        <v>50868</v>
      </c>
      <c r="Q318" s="3" t="s">
        <v>127</v>
      </c>
      <c r="R318" s="5">
        <v>238731</v>
      </c>
      <c r="S318" s="6">
        <v>44817.610370370399</v>
      </c>
      <c r="T318" s="6">
        <v>45138.610370370399</v>
      </c>
    </row>
    <row r="319" spans="1:20" ht="45" x14ac:dyDescent="0.25">
      <c r="A319" s="5">
        <v>14268</v>
      </c>
      <c r="B319" s="5" t="str">
        <f>VLOOKUP(A319,[1]R_TYPE_CFA!A:H,3,FALSE)</f>
        <v>CFA : historique</v>
      </c>
      <c r="C319" s="3" t="s">
        <v>77</v>
      </c>
      <c r="D319" s="3" t="s">
        <v>78</v>
      </c>
      <c r="E319" s="5">
        <v>3227</v>
      </c>
      <c r="F319" s="5" t="str">
        <f>VLOOKUP(E319,[1]R_TYPE_CFA!A:H,3,FALSE)</f>
        <v>CFA : antenne - historique</v>
      </c>
      <c r="G319" s="3" t="s">
        <v>824</v>
      </c>
      <c r="H319" s="3" t="s">
        <v>825</v>
      </c>
      <c r="I319" s="3" t="s">
        <v>826</v>
      </c>
      <c r="J319" s="5">
        <v>23997</v>
      </c>
      <c r="K319" s="3" t="s">
        <v>827</v>
      </c>
      <c r="L319" s="3" t="s">
        <v>2365</v>
      </c>
      <c r="M319" s="3" t="s">
        <v>9</v>
      </c>
      <c r="N319" s="3" t="s">
        <v>829</v>
      </c>
      <c r="O319" s="3" t="s">
        <v>317</v>
      </c>
      <c r="P319" s="5">
        <v>61371</v>
      </c>
      <c r="Q319" s="3" t="s">
        <v>127</v>
      </c>
      <c r="R319" s="5">
        <v>238731</v>
      </c>
      <c r="S319" s="6">
        <v>44817.610370370399</v>
      </c>
      <c r="T319" s="6">
        <v>45138.610370370399</v>
      </c>
    </row>
    <row r="320" spans="1:20" ht="45" x14ac:dyDescent="0.25">
      <c r="A320" s="5">
        <v>14268</v>
      </c>
      <c r="B320" s="5" t="str">
        <f>VLOOKUP(A320,[1]R_TYPE_CFA!A:H,3,FALSE)</f>
        <v>CFA : historique</v>
      </c>
      <c r="C320" s="3" t="s">
        <v>77</v>
      </c>
      <c r="D320" s="3" t="s">
        <v>78</v>
      </c>
      <c r="E320" s="5">
        <v>3227</v>
      </c>
      <c r="F320" s="5" t="str">
        <f>VLOOKUP(E320,[1]R_TYPE_CFA!A:H,3,FALSE)</f>
        <v>CFA : antenne - historique</v>
      </c>
      <c r="G320" s="3" t="s">
        <v>824</v>
      </c>
      <c r="H320" s="3" t="s">
        <v>825</v>
      </c>
      <c r="I320" s="3" t="s">
        <v>826</v>
      </c>
      <c r="J320" s="5">
        <v>23997</v>
      </c>
      <c r="K320" s="3" t="s">
        <v>827</v>
      </c>
      <c r="L320" s="3" t="s">
        <v>2365</v>
      </c>
      <c r="M320" s="3" t="s">
        <v>9</v>
      </c>
      <c r="N320" s="3" t="s">
        <v>830</v>
      </c>
      <c r="O320" s="3" t="s">
        <v>317</v>
      </c>
      <c r="P320" s="5">
        <v>61372</v>
      </c>
      <c r="Q320" s="3" t="s">
        <v>127</v>
      </c>
      <c r="R320" s="5">
        <v>238731</v>
      </c>
      <c r="S320" s="6">
        <v>44817.610370370399</v>
      </c>
      <c r="T320" s="6">
        <v>45138.610370370399</v>
      </c>
    </row>
    <row r="321" spans="1:20" ht="45" x14ac:dyDescent="0.25">
      <c r="A321" s="5">
        <v>14268</v>
      </c>
      <c r="B321" s="5" t="str">
        <f>VLOOKUP(A321,[1]R_TYPE_CFA!A:H,3,FALSE)</f>
        <v>CFA : historique</v>
      </c>
      <c r="C321" s="3" t="s">
        <v>77</v>
      </c>
      <c r="D321" s="3" t="s">
        <v>78</v>
      </c>
      <c r="E321" s="5">
        <v>14268</v>
      </c>
      <c r="F321" s="5" t="str">
        <f>VLOOKUP(E321,[1]R_TYPE_CFA!A:H,3,FALSE)</f>
        <v>CFA : historique</v>
      </c>
      <c r="G321" s="3" t="s">
        <v>77</v>
      </c>
      <c r="H321" s="3" t="s">
        <v>79</v>
      </c>
      <c r="I321" s="3" t="s">
        <v>78</v>
      </c>
      <c r="J321" s="5">
        <v>23995</v>
      </c>
      <c r="K321" s="3" t="s">
        <v>82</v>
      </c>
      <c r="L321" s="3" t="s">
        <v>2364</v>
      </c>
      <c r="M321" s="3" t="s">
        <v>9</v>
      </c>
      <c r="N321" s="3" t="s">
        <v>82</v>
      </c>
      <c r="O321" s="3" t="s">
        <v>81</v>
      </c>
      <c r="P321" s="5">
        <v>135186</v>
      </c>
      <c r="Q321" s="3" t="s">
        <v>6</v>
      </c>
      <c r="R321" s="5">
        <v>238732</v>
      </c>
      <c r="S321" s="6">
        <v>44805.610370370399</v>
      </c>
      <c r="T321" s="6">
        <v>45478.610370370399</v>
      </c>
    </row>
    <row r="322" spans="1:20" ht="45" x14ac:dyDescent="0.25">
      <c r="A322" s="5">
        <v>14268</v>
      </c>
      <c r="B322" s="5" t="str">
        <f>VLOOKUP(A322,[1]R_TYPE_CFA!A:H,3,FALSE)</f>
        <v>CFA : historique</v>
      </c>
      <c r="C322" s="3" t="s">
        <v>77</v>
      </c>
      <c r="D322" s="3" t="s">
        <v>78</v>
      </c>
      <c r="E322" s="5">
        <v>14268</v>
      </c>
      <c r="F322" s="5" t="str">
        <f>VLOOKUP(E322,[1]R_TYPE_CFA!A:H,3,FALSE)</f>
        <v>CFA : historique</v>
      </c>
      <c r="G322" s="3" t="s">
        <v>77</v>
      </c>
      <c r="H322" s="3" t="s">
        <v>79</v>
      </c>
      <c r="I322" s="3" t="s">
        <v>78</v>
      </c>
      <c r="J322" s="5">
        <v>23994</v>
      </c>
      <c r="K322" s="3" t="s">
        <v>831</v>
      </c>
      <c r="L322" s="3" t="s">
        <v>2364</v>
      </c>
      <c r="M322" s="3" t="s">
        <v>9</v>
      </c>
      <c r="N322" s="3" t="s">
        <v>831</v>
      </c>
      <c r="O322" s="3" t="s">
        <v>317</v>
      </c>
      <c r="P322" s="5">
        <v>60523</v>
      </c>
      <c r="Q322" s="3" t="s">
        <v>127</v>
      </c>
      <c r="R322" s="5">
        <v>238734</v>
      </c>
      <c r="S322" s="6">
        <v>44805.610370370399</v>
      </c>
      <c r="T322" s="6">
        <v>45478.610370370399</v>
      </c>
    </row>
    <row r="323" spans="1:20" ht="45" x14ac:dyDescent="0.25">
      <c r="A323" s="5">
        <v>14268</v>
      </c>
      <c r="B323" s="5" t="str">
        <f>VLOOKUP(A323,[1]R_TYPE_CFA!A:H,3,FALSE)</f>
        <v>CFA : historique</v>
      </c>
      <c r="C323" s="3" t="s">
        <v>77</v>
      </c>
      <c r="D323" s="3" t="s">
        <v>78</v>
      </c>
      <c r="E323" s="5">
        <v>14268</v>
      </c>
      <c r="F323" s="5" t="str">
        <f>VLOOKUP(E323,[1]R_TYPE_CFA!A:H,3,FALSE)</f>
        <v>CFA : historique</v>
      </c>
      <c r="G323" s="3" t="s">
        <v>77</v>
      </c>
      <c r="H323" s="3" t="s">
        <v>79</v>
      </c>
      <c r="I323" s="3" t="s">
        <v>78</v>
      </c>
      <c r="J323" s="5">
        <v>23996</v>
      </c>
      <c r="K323" s="3" t="s">
        <v>83</v>
      </c>
      <c r="L323" s="3" t="s">
        <v>2364</v>
      </c>
      <c r="M323" s="3" t="s">
        <v>9</v>
      </c>
      <c r="N323" s="3" t="s">
        <v>80</v>
      </c>
      <c r="O323" s="3" t="s">
        <v>81</v>
      </c>
      <c r="P323" s="5">
        <v>135184</v>
      </c>
      <c r="Q323" s="3" t="s">
        <v>6</v>
      </c>
      <c r="R323" s="5">
        <v>238736</v>
      </c>
      <c r="S323" s="6">
        <v>44805.610370370399</v>
      </c>
      <c r="T323" s="6">
        <v>45478.610370370399</v>
      </c>
    </row>
    <row r="324" spans="1:20" ht="45" x14ac:dyDescent="0.25">
      <c r="A324" s="5">
        <v>14268</v>
      </c>
      <c r="B324" s="5" t="str">
        <f>VLOOKUP(A324,[1]R_TYPE_CFA!A:H,3,FALSE)</f>
        <v>CFA : historique</v>
      </c>
      <c r="C324" s="3" t="s">
        <v>77</v>
      </c>
      <c r="D324" s="3" t="s">
        <v>78</v>
      </c>
      <c r="E324" s="5">
        <v>14268</v>
      </c>
      <c r="F324" s="5" t="str">
        <f>VLOOKUP(E324,[1]R_TYPE_CFA!A:H,3,FALSE)</f>
        <v>CFA : historique</v>
      </c>
      <c r="G324" s="3" t="s">
        <v>77</v>
      </c>
      <c r="H324" s="3" t="s">
        <v>79</v>
      </c>
      <c r="I324" s="3" t="s">
        <v>78</v>
      </c>
      <c r="J324" s="5">
        <v>23996</v>
      </c>
      <c r="K324" s="3" t="s">
        <v>83</v>
      </c>
      <c r="L324" s="3" t="s">
        <v>2364</v>
      </c>
      <c r="M324" s="3" t="s">
        <v>9</v>
      </c>
      <c r="N324" s="3" t="s">
        <v>82</v>
      </c>
      <c r="O324" s="3" t="s">
        <v>81</v>
      </c>
      <c r="P324" s="5">
        <v>135186</v>
      </c>
      <c r="Q324" s="3" t="s">
        <v>6</v>
      </c>
      <c r="R324" s="5">
        <v>238736</v>
      </c>
      <c r="S324" s="6">
        <v>44805.610370370399</v>
      </c>
      <c r="T324" s="6">
        <v>45478.610370370399</v>
      </c>
    </row>
    <row r="325" spans="1:20" ht="30" x14ac:dyDescent="0.25">
      <c r="A325" s="5">
        <v>16506</v>
      </c>
      <c r="B325" s="5" t="str">
        <f>VLOOKUP(A325,[1]R_TYPE_CFA!A:H,3,FALSE)</f>
        <v>CFA : historique</v>
      </c>
      <c r="C325" s="3" t="s">
        <v>120</v>
      </c>
      <c r="D325" s="3" t="s">
        <v>121</v>
      </c>
      <c r="E325" s="5">
        <v>16506</v>
      </c>
      <c r="F325" s="5" t="str">
        <f>VLOOKUP(E325,[1]R_TYPE_CFA!A:H,3,FALSE)</f>
        <v>CFA : historique</v>
      </c>
      <c r="G325" s="3" t="s">
        <v>120</v>
      </c>
      <c r="H325" s="3" t="s">
        <v>122</v>
      </c>
      <c r="I325" s="3" t="s">
        <v>121</v>
      </c>
      <c r="J325" s="5">
        <v>16240</v>
      </c>
      <c r="K325" s="3" t="s">
        <v>832</v>
      </c>
      <c r="L325" s="3" t="s">
        <v>2364</v>
      </c>
      <c r="M325" s="3" t="s">
        <v>18</v>
      </c>
      <c r="N325" s="3" t="s">
        <v>832</v>
      </c>
      <c r="O325" s="3" t="s">
        <v>834</v>
      </c>
      <c r="P325" s="5">
        <v>30566</v>
      </c>
      <c r="Q325" s="3" t="s">
        <v>833</v>
      </c>
      <c r="R325" s="5">
        <v>238739</v>
      </c>
      <c r="S325" s="6">
        <v>44805.610370370399</v>
      </c>
      <c r="T325" s="6">
        <v>45471.610370370399</v>
      </c>
    </row>
    <row r="326" spans="1:20" ht="30" x14ac:dyDescent="0.25">
      <c r="A326" s="5">
        <v>17953</v>
      </c>
      <c r="B326" s="5" t="str">
        <f>VLOOKUP(A326,[1]R_TYPE_CFA!A:H,3,FALSE)</f>
        <v>CFA : historique</v>
      </c>
      <c r="C326" s="3" t="s">
        <v>130</v>
      </c>
      <c r="D326" s="3" t="s">
        <v>131</v>
      </c>
      <c r="E326" s="5">
        <v>14291</v>
      </c>
      <c r="F326" s="5" t="str">
        <f>VLOOKUP(E326,[1]R_TYPE_CFA!A:H,3,FALSE)</f>
        <v>CFA : antenne - historique</v>
      </c>
      <c r="G326" s="3" t="s">
        <v>188</v>
      </c>
      <c r="H326" s="3" t="s">
        <v>189</v>
      </c>
      <c r="I326" s="3" t="s">
        <v>190</v>
      </c>
      <c r="J326" s="5">
        <v>16291</v>
      </c>
      <c r="K326" s="3" t="s">
        <v>835</v>
      </c>
      <c r="L326" s="3" t="s">
        <v>2366</v>
      </c>
      <c r="M326" s="3" t="s">
        <v>18</v>
      </c>
      <c r="N326" s="3" t="s">
        <v>835</v>
      </c>
      <c r="O326" s="3" t="s">
        <v>837</v>
      </c>
      <c r="P326" s="5">
        <v>55889</v>
      </c>
      <c r="Q326" s="3" t="s">
        <v>836</v>
      </c>
      <c r="R326" s="5">
        <v>238742</v>
      </c>
      <c r="S326" s="6">
        <v>44805.610370370399</v>
      </c>
      <c r="T326" s="6">
        <v>45471.610370370399</v>
      </c>
    </row>
    <row r="327" spans="1:20" ht="30" x14ac:dyDescent="0.25">
      <c r="A327" s="5">
        <v>3263</v>
      </c>
      <c r="B327" s="5" t="str">
        <f>VLOOKUP(A327,[1]R_TYPE_CFA!A:H,3,FALSE)</f>
        <v>CFA : nouveau</v>
      </c>
      <c r="C327" s="3" t="s">
        <v>488</v>
      </c>
      <c r="D327" s="3" t="s">
        <v>489</v>
      </c>
      <c r="E327" s="5">
        <v>3263</v>
      </c>
      <c r="F327" s="5" t="str">
        <f>VLOOKUP(E327,[1]R_TYPE_CFA!A:H,3,FALSE)</f>
        <v>CFA : nouveau</v>
      </c>
      <c r="G327" s="3" t="s">
        <v>488</v>
      </c>
      <c r="H327" s="3" t="s">
        <v>490</v>
      </c>
      <c r="I327" s="3" t="s">
        <v>489</v>
      </c>
      <c r="J327" s="5">
        <v>16310</v>
      </c>
      <c r="K327" s="3" t="s">
        <v>456</v>
      </c>
      <c r="L327" s="3" t="s">
        <v>2364</v>
      </c>
      <c r="M327" s="3" t="s">
        <v>74</v>
      </c>
      <c r="N327" s="3" t="s">
        <v>456</v>
      </c>
      <c r="O327" s="3" t="s">
        <v>458</v>
      </c>
      <c r="P327" s="5">
        <v>63510</v>
      </c>
      <c r="Q327" s="3" t="s">
        <v>457</v>
      </c>
      <c r="R327" s="5">
        <v>238743</v>
      </c>
      <c r="S327" s="6">
        <v>44809.610370370399</v>
      </c>
      <c r="T327" s="6">
        <v>45473.610370370399</v>
      </c>
    </row>
    <row r="328" spans="1:20" ht="60" x14ac:dyDescent="0.25">
      <c r="A328" s="5">
        <v>22947</v>
      </c>
      <c r="B328" s="5" t="str">
        <f>VLOOKUP(A328,[1]R_TYPE_CFA!A:H,3,FALSE)</f>
        <v>CFA : historique</v>
      </c>
      <c r="C328" s="3" t="s">
        <v>94</v>
      </c>
      <c r="D328" s="3" t="s">
        <v>5</v>
      </c>
      <c r="E328" s="5">
        <v>14286</v>
      </c>
      <c r="F328" s="5" t="str">
        <f>VLOOKUP(E328,[1]R_TYPE_CFA!A:H,3,FALSE)</f>
        <v>CFA : antenne - historique</v>
      </c>
      <c r="G328" s="3" t="s">
        <v>286</v>
      </c>
      <c r="H328" s="3" t="s">
        <v>7</v>
      </c>
      <c r="I328" s="3" t="s">
        <v>5</v>
      </c>
      <c r="J328" s="5">
        <v>1600</v>
      </c>
      <c r="K328" s="3" t="s">
        <v>644</v>
      </c>
      <c r="L328" s="3" t="s">
        <v>2364</v>
      </c>
      <c r="M328" s="3" t="s">
        <v>18</v>
      </c>
      <c r="N328" s="3" t="s">
        <v>644</v>
      </c>
      <c r="O328" s="3" t="s">
        <v>646</v>
      </c>
      <c r="P328" s="5">
        <v>57730</v>
      </c>
      <c r="Q328" s="3" t="s">
        <v>645</v>
      </c>
      <c r="R328" s="5">
        <v>238744</v>
      </c>
      <c r="S328" s="6">
        <v>44805.610370370399</v>
      </c>
      <c r="T328" s="6">
        <v>45471.610370370399</v>
      </c>
    </row>
    <row r="329" spans="1:20" ht="60" x14ac:dyDescent="0.25">
      <c r="A329" s="5">
        <v>14275</v>
      </c>
      <c r="B329" s="5" t="str">
        <f>VLOOKUP(A329,[1]R_TYPE_CFA!A:H,3,FALSE)</f>
        <v>CFA : historique</v>
      </c>
      <c r="C329" s="3" t="s">
        <v>90</v>
      </c>
      <c r="D329" s="3" t="s">
        <v>45</v>
      </c>
      <c r="E329" s="5">
        <v>14275</v>
      </c>
      <c r="F329" s="5" t="str">
        <f>VLOOKUP(E329,[1]R_TYPE_CFA!A:H,3,FALSE)</f>
        <v>CFA : historique</v>
      </c>
      <c r="G329" s="3" t="s">
        <v>90</v>
      </c>
      <c r="H329" s="3" t="s">
        <v>44</v>
      </c>
      <c r="I329" s="3" t="s">
        <v>45</v>
      </c>
      <c r="J329" s="5">
        <v>1606</v>
      </c>
      <c r="K329" s="3" t="s">
        <v>386</v>
      </c>
      <c r="L329" s="3" t="s">
        <v>2366</v>
      </c>
      <c r="M329" s="3" t="s">
        <v>18</v>
      </c>
      <c r="N329" s="3" t="s">
        <v>386</v>
      </c>
      <c r="O329" s="3" t="s">
        <v>388</v>
      </c>
      <c r="P329" s="5">
        <v>28419</v>
      </c>
      <c r="Q329" s="3" t="s">
        <v>387</v>
      </c>
      <c r="R329" s="5">
        <v>238745</v>
      </c>
      <c r="S329" s="6">
        <v>44805.610370370399</v>
      </c>
      <c r="T329" s="6">
        <v>45471.610370370399</v>
      </c>
    </row>
    <row r="330" spans="1:20" ht="60" x14ac:dyDescent="0.25">
      <c r="A330" s="5">
        <v>14275</v>
      </c>
      <c r="B330" s="5" t="str">
        <f>VLOOKUP(A330,[1]R_TYPE_CFA!A:H,3,FALSE)</f>
        <v>CFA : historique</v>
      </c>
      <c r="C330" s="3" t="s">
        <v>90</v>
      </c>
      <c r="D330" s="3" t="s">
        <v>45</v>
      </c>
      <c r="E330" s="5">
        <v>14275</v>
      </c>
      <c r="F330" s="5" t="str">
        <f>VLOOKUP(E330,[1]R_TYPE_CFA!A:H,3,FALSE)</f>
        <v>CFA : historique</v>
      </c>
      <c r="G330" s="3" t="s">
        <v>90</v>
      </c>
      <c r="H330" s="3" t="s">
        <v>44</v>
      </c>
      <c r="I330" s="3" t="s">
        <v>45</v>
      </c>
      <c r="J330" s="5">
        <v>1607</v>
      </c>
      <c r="K330" s="3" t="s">
        <v>652</v>
      </c>
      <c r="L330" s="3" t="s">
        <v>2366</v>
      </c>
      <c r="M330" s="3" t="s">
        <v>18</v>
      </c>
      <c r="N330" s="3" t="s">
        <v>652</v>
      </c>
      <c r="O330" s="3" t="s">
        <v>654</v>
      </c>
      <c r="P330" s="5">
        <v>28420</v>
      </c>
      <c r="Q330" s="3" t="s">
        <v>653</v>
      </c>
      <c r="R330" s="5">
        <v>238746</v>
      </c>
      <c r="S330" s="6">
        <v>44805.610370370399</v>
      </c>
      <c r="T330" s="6">
        <v>45471.610370370399</v>
      </c>
    </row>
    <row r="331" spans="1:20" ht="45" x14ac:dyDescent="0.25">
      <c r="A331" s="5">
        <v>22947</v>
      </c>
      <c r="B331" s="5" t="str">
        <f>VLOOKUP(A331,[1]R_TYPE_CFA!A:H,3,FALSE)</f>
        <v>CFA : historique</v>
      </c>
      <c r="C331" s="3" t="s">
        <v>94</v>
      </c>
      <c r="D331" s="3" t="s">
        <v>5</v>
      </c>
      <c r="E331" s="5">
        <v>14274</v>
      </c>
      <c r="F331" s="5" t="str">
        <f>VLOOKUP(E331,[1]R_TYPE_CFA!A:H,3,FALSE)</f>
        <v>CFA : antenne - historique</v>
      </c>
      <c r="G331" s="3" t="s">
        <v>178</v>
      </c>
      <c r="H331" s="3" t="s">
        <v>179</v>
      </c>
      <c r="I331" s="3" t="s">
        <v>180</v>
      </c>
      <c r="J331" s="5">
        <v>16420</v>
      </c>
      <c r="K331" s="3" t="s">
        <v>838</v>
      </c>
      <c r="L331" s="3" t="s">
        <v>2366</v>
      </c>
      <c r="M331" s="3" t="s">
        <v>9</v>
      </c>
      <c r="N331" s="3" t="s">
        <v>838</v>
      </c>
      <c r="O331" s="3" t="s">
        <v>840</v>
      </c>
      <c r="P331" s="5">
        <v>134893</v>
      </c>
      <c r="Q331" s="3" t="s">
        <v>839</v>
      </c>
      <c r="R331" s="5">
        <v>238747</v>
      </c>
      <c r="S331" s="6">
        <v>44805.610370370399</v>
      </c>
      <c r="T331" s="6">
        <v>45471.610370370399</v>
      </c>
    </row>
    <row r="332" spans="1:20" ht="45" x14ac:dyDescent="0.25">
      <c r="A332" s="5">
        <v>22947</v>
      </c>
      <c r="B332" s="5" t="str">
        <f>VLOOKUP(A332,[1]R_TYPE_CFA!A:H,3,FALSE)</f>
        <v>CFA : historique</v>
      </c>
      <c r="C332" s="3" t="s">
        <v>94</v>
      </c>
      <c r="D332" s="3" t="s">
        <v>5</v>
      </c>
      <c r="E332" s="5">
        <v>14274</v>
      </c>
      <c r="F332" s="5" t="str">
        <f>VLOOKUP(E332,[1]R_TYPE_CFA!A:H,3,FALSE)</f>
        <v>CFA : antenne - historique</v>
      </c>
      <c r="G332" s="3" t="s">
        <v>178</v>
      </c>
      <c r="H332" s="3" t="s">
        <v>179</v>
      </c>
      <c r="I332" s="3" t="s">
        <v>180</v>
      </c>
      <c r="J332" s="5">
        <v>16421</v>
      </c>
      <c r="K332" s="3" t="s">
        <v>838</v>
      </c>
      <c r="L332" s="3" t="s">
        <v>2366</v>
      </c>
      <c r="M332" s="3" t="s">
        <v>9</v>
      </c>
      <c r="N332" s="3" t="s">
        <v>838</v>
      </c>
      <c r="O332" s="3" t="s">
        <v>840</v>
      </c>
      <c r="P332" s="5">
        <v>134893</v>
      </c>
      <c r="Q332" s="3" t="s">
        <v>839</v>
      </c>
      <c r="R332" s="5">
        <v>238748</v>
      </c>
      <c r="S332" s="6">
        <v>44805.610370370399</v>
      </c>
      <c r="T332" s="6">
        <v>45471.610370370399</v>
      </c>
    </row>
    <row r="333" spans="1:20" ht="45" x14ac:dyDescent="0.25">
      <c r="A333" s="5">
        <v>22947</v>
      </c>
      <c r="B333" s="5" t="str">
        <f>VLOOKUP(A333,[1]R_TYPE_CFA!A:H,3,FALSE)</f>
        <v>CFA : historique</v>
      </c>
      <c r="C333" s="3" t="s">
        <v>94</v>
      </c>
      <c r="D333" s="3" t="s">
        <v>5</v>
      </c>
      <c r="E333" s="5">
        <v>14274</v>
      </c>
      <c r="F333" s="5" t="str">
        <f>VLOOKUP(E333,[1]R_TYPE_CFA!A:H,3,FALSE)</f>
        <v>CFA : antenne - historique</v>
      </c>
      <c r="G333" s="3" t="s">
        <v>178</v>
      </c>
      <c r="H333" s="3" t="s">
        <v>179</v>
      </c>
      <c r="I333" s="3" t="s">
        <v>180</v>
      </c>
      <c r="J333" s="5">
        <v>16422</v>
      </c>
      <c r="K333" s="3" t="s">
        <v>841</v>
      </c>
      <c r="L333" s="3" t="s">
        <v>2366</v>
      </c>
      <c r="M333" s="3" t="s">
        <v>18</v>
      </c>
      <c r="N333" s="3" t="s">
        <v>841</v>
      </c>
      <c r="O333" s="3" t="s">
        <v>843</v>
      </c>
      <c r="P333" s="5">
        <v>12469</v>
      </c>
      <c r="Q333" s="3" t="s">
        <v>842</v>
      </c>
      <c r="R333" s="5">
        <v>238749</v>
      </c>
      <c r="S333" s="6">
        <v>44805.610370370399</v>
      </c>
      <c r="T333" s="6">
        <v>45472.610370370399</v>
      </c>
    </row>
    <row r="334" spans="1:20" ht="45" x14ac:dyDescent="0.25">
      <c r="A334" s="5">
        <v>22947</v>
      </c>
      <c r="B334" s="5" t="str">
        <f>VLOOKUP(A334,[1]R_TYPE_CFA!A:H,3,FALSE)</f>
        <v>CFA : historique</v>
      </c>
      <c r="C334" s="3" t="s">
        <v>94</v>
      </c>
      <c r="D334" s="3" t="s">
        <v>5</v>
      </c>
      <c r="E334" s="5">
        <v>14274</v>
      </c>
      <c r="F334" s="5" t="str">
        <f>VLOOKUP(E334,[1]R_TYPE_CFA!A:H,3,FALSE)</f>
        <v>CFA : antenne - historique</v>
      </c>
      <c r="G334" s="3" t="s">
        <v>178</v>
      </c>
      <c r="H334" s="3" t="s">
        <v>179</v>
      </c>
      <c r="I334" s="3" t="s">
        <v>180</v>
      </c>
      <c r="J334" s="5">
        <v>16423</v>
      </c>
      <c r="K334" s="3" t="s">
        <v>620</v>
      </c>
      <c r="L334" s="3" t="s">
        <v>2366</v>
      </c>
      <c r="M334" s="3" t="s">
        <v>18</v>
      </c>
      <c r="N334" s="3" t="s">
        <v>620</v>
      </c>
      <c r="O334" s="3" t="s">
        <v>622</v>
      </c>
      <c r="P334" s="5">
        <v>14074</v>
      </c>
      <c r="Q334" s="3" t="s">
        <v>621</v>
      </c>
      <c r="R334" s="5">
        <v>238750</v>
      </c>
      <c r="S334" s="6">
        <v>44805.610370370399</v>
      </c>
      <c r="T334" s="6">
        <v>45471.610370370399</v>
      </c>
    </row>
    <row r="335" spans="1:20" ht="45" x14ac:dyDescent="0.25">
      <c r="A335" s="5">
        <v>22947</v>
      </c>
      <c r="B335" s="5" t="str">
        <f>VLOOKUP(A335,[1]R_TYPE_CFA!A:H,3,FALSE)</f>
        <v>CFA : historique</v>
      </c>
      <c r="C335" s="3" t="s">
        <v>94</v>
      </c>
      <c r="D335" s="3" t="s">
        <v>5</v>
      </c>
      <c r="E335" s="5">
        <v>14274</v>
      </c>
      <c r="F335" s="5" t="str">
        <f>VLOOKUP(E335,[1]R_TYPE_CFA!A:H,3,FALSE)</f>
        <v>CFA : antenne - historique</v>
      </c>
      <c r="G335" s="3" t="s">
        <v>178</v>
      </c>
      <c r="H335" s="3" t="s">
        <v>179</v>
      </c>
      <c r="I335" s="3" t="s">
        <v>180</v>
      </c>
      <c r="J335" s="5">
        <v>16424</v>
      </c>
      <c r="K335" s="3" t="s">
        <v>617</v>
      </c>
      <c r="L335" s="3" t="s">
        <v>2366</v>
      </c>
      <c r="M335" s="3" t="s">
        <v>9</v>
      </c>
      <c r="N335" s="3" t="s">
        <v>617</v>
      </c>
      <c r="O335" s="3" t="s">
        <v>619</v>
      </c>
      <c r="P335" s="5">
        <v>7244</v>
      </c>
      <c r="Q335" s="3" t="s">
        <v>618</v>
      </c>
      <c r="R335" s="5">
        <v>238751</v>
      </c>
      <c r="S335" s="6">
        <v>44805.610370370399</v>
      </c>
      <c r="T335" s="6">
        <v>45471.610370370399</v>
      </c>
    </row>
    <row r="336" spans="1:20" ht="45" x14ac:dyDescent="0.25">
      <c r="A336" s="5">
        <v>22947</v>
      </c>
      <c r="B336" s="5" t="str">
        <f>VLOOKUP(A336,[1]R_TYPE_CFA!A:H,3,FALSE)</f>
        <v>CFA : historique</v>
      </c>
      <c r="C336" s="3" t="s">
        <v>94</v>
      </c>
      <c r="D336" s="3" t="s">
        <v>5</v>
      </c>
      <c r="E336" s="5">
        <v>14274</v>
      </c>
      <c r="F336" s="5" t="str">
        <f>VLOOKUP(E336,[1]R_TYPE_CFA!A:H,3,FALSE)</f>
        <v>CFA : antenne - historique</v>
      </c>
      <c r="G336" s="3" t="s">
        <v>178</v>
      </c>
      <c r="H336" s="3" t="s">
        <v>179</v>
      </c>
      <c r="I336" s="3" t="s">
        <v>180</v>
      </c>
      <c r="J336" s="5">
        <v>16428</v>
      </c>
      <c r="K336" s="3" t="s">
        <v>844</v>
      </c>
      <c r="L336" s="3" t="s">
        <v>2366</v>
      </c>
      <c r="M336" s="3" t="s">
        <v>18</v>
      </c>
      <c r="N336" s="3" t="s">
        <v>844</v>
      </c>
      <c r="O336" s="3" t="s">
        <v>846</v>
      </c>
      <c r="P336" s="5">
        <v>12931</v>
      </c>
      <c r="Q336" s="3" t="s">
        <v>845</v>
      </c>
      <c r="R336" s="5">
        <v>238752</v>
      </c>
      <c r="S336" s="6">
        <v>44805.610370370399</v>
      </c>
      <c r="T336" s="6">
        <v>45472.610370370399</v>
      </c>
    </row>
    <row r="337" spans="1:20" ht="45" x14ac:dyDescent="0.25">
      <c r="A337" s="5">
        <v>22947</v>
      </c>
      <c r="B337" s="5" t="str">
        <f>VLOOKUP(A337,[1]R_TYPE_CFA!A:H,3,FALSE)</f>
        <v>CFA : historique</v>
      </c>
      <c r="C337" s="3" t="s">
        <v>94</v>
      </c>
      <c r="D337" s="3" t="s">
        <v>5</v>
      </c>
      <c r="E337" s="5">
        <v>14274</v>
      </c>
      <c r="F337" s="5" t="str">
        <f>VLOOKUP(E337,[1]R_TYPE_CFA!A:H,3,FALSE)</f>
        <v>CFA : antenne - historique</v>
      </c>
      <c r="G337" s="3" t="s">
        <v>178</v>
      </c>
      <c r="H337" s="3" t="s">
        <v>179</v>
      </c>
      <c r="I337" s="3" t="s">
        <v>180</v>
      </c>
      <c r="J337" s="5">
        <v>16429</v>
      </c>
      <c r="K337" s="3" t="s">
        <v>847</v>
      </c>
      <c r="L337" s="3" t="s">
        <v>2366</v>
      </c>
      <c r="M337" s="3" t="s">
        <v>18</v>
      </c>
      <c r="N337" s="3" t="s">
        <v>847</v>
      </c>
      <c r="O337" s="3" t="s">
        <v>849</v>
      </c>
      <c r="P337" s="5">
        <v>57726</v>
      </c>
      <c r="Q337" s="3" t="s">
        <v>848</v>
      </c>
      <c r="R337" s="5">
        <v>238753</v>
      </c>
      <c r="S337" s="6">
        <v>44805.610370370399</v>
      </c>
      <c r="T337" s="6">
        <v>45472.610370370399</v>
      </c>
    </row>
    <row r="338" spans="1:20" ht="45" x14ac:dyDescent="0.25">
      <c r="A338" s="5">
        <v>22947</v>
      </c>
      <c r="B338" s="5" t="str">
        <f>VLOOKUP(A338,[1]R_TYPE_CFA!A:H,3,FALSE)</f>
        <v>CFA : historique</v>
      </c>
      <c r="C338" s="3" t="s">
        <v>94</v>
      </c>
      <c r="D338" s="3" t="s">
        <v>5</v>
      </c>
      <c r="E338" s="5">
        <v>14274</v>
      </c>
      <c r="F338" s="5" t="str">
        <f>VLOOKUP(E338,[1]R_TYPE_CFA!A:H,3,FALSE)</f>
        <v>CFA : antenne - historique</v>
      </c>
      <c r="G338" s="3" t="s">
        <v>178</v>
      </c>
      <c r="H338" s="3" t="s">
        <v>179</v>
      </c>
      <c r="I338" s="3" t="s">
        <v>180</v>
      </c>
      <c r="J338" s="5">
        <v>16431</v>
      </c>
      <c r="K338" s="3" t="s">
        <v>850</v>
      </c>
      <c r="L338" s="3" t="s">
        <v>2366</v>
      </c>
      <c r="M338" s="3" t="s">
        <v>9</v>
      </c>
      <c r="N338" s="3" t="s">
        <v>850</v>
      </c>
      <c r="O338" s="3" t="s">
        <v>852</v>
      </c>
      <c r="P338" s="5">
        <v>133467</v>
      </c>
      <c r="Q338" s="3" t="s">
        <v>851</v>
      </c>
      <c r="R338" s="5">
        <v>238754</v>
      </c>
      <c r="S338" s="6">
        <v>44805.610370370399</v>
      </c>
      <c r="T338" s="6">
        <v>45471.610370370399</v>
      </c>
    </row>
    <row r="339" spans="1:20" ht="30" x14ac:dyDescent="0.25">
      <c r="A339" s="5">
        <v>14287</v>
      </c>
      <c r="B339" s="5" t="str">
        <f>VLOOKUP(A339,[1]R_TYPE_CFA!A:H,3,FALSE)</f>
        <v>CFA : historique</v>
      </c>
      <c r="C339" s="3" t="s">
        <v>522</v>
      </c>
      <c r="D339" s="3" t="s">
        <v>489</v>
      </c>
      <c r="E339" s="5">
        <v>14287</v>
      </c>
      <c r="F339" s="5" t="str">
        <f>VLOOKUP(E339,[1]R_TYPE_CFA!A:H,3,FALSE)</f>
        <v>CFA : historique</v>
      </c>
      <c r="G339" s="3" t="s">
        <v>522</v>
      </c>
      <c r="H339" s="3" t="s">
        <v>490</v>
      </c>
      <c r="I339" s="3" t="s">
        <v>489</v>
      </c>
      <c r="J339" s="5">
        <v>1609</v>
      </c>
      <c r="K339" s="3" t="s">
        <v>644</v>
      </c>
      <c r="L339" s="3" t="s">
        <v>2364</v>
      </c>
      <c r="M339" s="3" t="s">
        <v>18</v>
      </c>
      <c r="N339" s="3" t="s">
        <v>644</v>
      </c>
      <c r="O339" s="3" t="s">
        <v>646</v>
      </c>
      <c r="P339" s="5">
        <v>57730</v>
      </c>
      <c r="Q339" s="3" t="s">
        <v>645</v>
      </c>
      <c r="R339" s="5">
        <v>238755</v>
      </c>
      <c r="S339" s="6">
        <v>44805.610370370399</v>
      </c>
      <c r="T339" s="6">
        <v>45472.610370370399</v>
      </c>
    </row>
    <row r="340" spans="1:20" ht="60" x14ac:dyDescent="0.25">
      <c r="A340" s="5">
        <v>14263</v>
      </c>
      <c r="B340" s="5" t="str">
        <f>VLOOKUP(A340,[1]R_TYPE_CFA!A:H,3,FALSE)</f>
        <v>CFA : historique</v>
      </c>
      <c r="C340" s="3" t="s">
        <v>218</v>
      </c>
      <c r="D340" s="3" t="s">
        <v>219</v>
      </c>
      <c r="E340" s="5">
        <v>14263</v>
      </c>
      <c r="F340" s="5" t="str">
        <f>VLOOKUP(E340,[1]R_TYPE_CFA!A:H,3,FALSE)</f>
        <v>CFA : historique</v>
      </c>
      <c r="G340" s="3" t="s">
        <v>218</v>
      </c>
      <c r="H340" s="3" t="s">
        <v>256</v>
      </c>
      <c r="I340" s="3" t="s">
        <v>219</v>
      </c>
      <c r="J340" s="5">
        <v>16441</v>
      </c>
      <c r="K340" s="3" t="s">
        <v>853</v>
      </c>
      <c r="L340" s="3" t="s">
        <v>2364</v>
      </c>
      <c r="M340" s="3" t="s">
        <v>214</v>
      </c>
      <c r="N340" s="3" t="s">
        <v>853</v>
      </c>
      <c r="O340" s="3" t="s">
        <v>6</v>
      </c>
      <c r="P340" s="5">
        <v>63377</v>
      </c>
      <c r="Q340" s="3" t="s">
        <v>854</v>
      </c>
      <c r="R340" s="5">
        <v>238756</v>
      </c>
      <c r="S340" s="6">
        <v>44805.610370370399</v>
      </c>
      <c r="T340" s="6">
        <v>45838.610370370399</v>
      </c>
    </row>
    <row r="341" spans="1:20" ht="30" x14ac:dyDescent="0.25">
      <c r="A341" s="5">
        <v>17953</v>
      </c>
      <c r="B341" s="5" t="str">
        <f>VLOOKUP(A341,[1]R_TYPE_CFA!A:H,3,FALSE)</f>
        <v>CFA : historique</v>
      </c>
      <c r="C341" s="3" t="s">
        <v>130</v>
      </c>
      <c r="D341" s="3" t="s">
        <v>131</v>
      </c>
      <c r="E341" s="5">
        <v>14266</v>
      </c>
      <c r="F341" s="5" t="str">
        <f>VLOOKUP(E341,[1]R_TYPE_CFA!A:H,3,FALSE)</f>
        <v>CFA : antenne - historique</v>
      </c>
      <c r="G341" s="3" t="s">
        <v>741</v>
      </c>
      <c r="H341" s="3" t="s">
        <v>7</v>
      </c>
      <c r="I341" s="3" t="s">
        <v>5</v>
      </c>
      <c r="J341" s="5">
        <v>16457</v>
      </c>
      <c r="K341" s="3" t="s">
        <v>855</v>
      </c>
      <c r="L341" s="3" t="s">
        <v>2364</v>
      </c>
      <c r="M341" s="3" t="s">
        <v>9</v>
      </c>
      <c r="N341" s="3" t="s">
        <v>855</v>
      </c>
      <c r="O341" s="3" t="s">
        <v>857</v>
      </c>
      <c r="P341" s="5">
        <v>56624</v>
      </c>
      <c r="Q341" s="3" t="s">
        <v>856</v>
      </c>
      <c r="R341" s="5">
        <v>238757</v>
      </c>
      <c r="S341" s="6">
        <v>44805.610370370399</v>
      </c>
      <c r="T341" s="6">
        <v>45838.610370370399</v>
      </c>
    </row>
    <row r="342" spans="1:20" ht="30" x14ac:dyDescent="0.25">
      <c r="A342" s="5">
        <v>2718</v>
      </c>
      <c r="B342" s="5" t="str">
        <f>VLOOKUP(A342,[1]R_TYPE_CFA!A:H,3,FALSE)</f>
        <v>CFA : nouveau</v>
      </c>
      <c r="C342" s="3" t="s">
        <v>677</v>
      </c>
      <c r="D342" s="3" t="s">
        <v>68</v>
      </c>
      <c r="E342" s="5">
        <v>2718</v>
      </c>
      <c r="F342" s="5" t="str">
        <f>VLOOKUP(E342,[1]R_TYPE_CFA!A:H,3,FALSE)</f>
        <v>CFA : nouveau</v>
      </c>
      <c r="G342" s="3" t="s">
        <v>677</v>
      </c>
      <c r="H342" s="3" t="s">
        <v>67</v>
      </c>
      <c r="I342" s="3" t="s">
        <v>68</v>
      </c>
      <c r="J342" s="5">
        <v>16464</v>
      </c>
      <c r="K342" s="3" t="s">
        <v>456</v>
      </c>
      <c r="L342" s="3" t="s">
        <v>2365</v>
      </c>
      <c r="M342" s="3" t="s">
        <v>74</v>
      </c>
      <c r="N342" s="3" t="s">
        <v>456</v>
      </c>
      <c r="O342" s="3" t="s">
        <v>458</v>
      </c>
      <c r="P342" s="5">
        <v>63510</v>
      </c>
      <c r="Q342" s="3" t="s">
        <v>457</v>
      </c>
      <c r="R342" s="5">
        <v>238759</v>
      </c>
      <c r="S342" s="6">
        <v>44805.610370370399</v>
      </c>
      <c r="T342" s="6">
        <v>45471.610370370399</v>
      </c>
    </row>
    <row r="343" spans="1:20" ht="60" x14ac:dyDescent="0.25">
      <c r="A343" s="5">
        <v>14263</v>
      </c>
      <c r="B343" s="5" t="str">
        <f>VLOOKUP(A343,[1]R_TYPE_CFA!A:H,3,FALSE)</f>
        <v>CFA : historique</v>
      </c>
      <c r="C343" s="3" t="s">
        <v>218</v>
      </c>
      <c r="D343" s="3" t="s">
        <v>219</v>
      </c>
      <c r="E343" s="5">
        <v>14264</v>
      </c>
      <c r="F343" s="5" t="str">
        <f>VLOOKUP(E343,[1]R_TYPE_CFA!A:H,3,FALSE)</f>
        <v>CFA : antenne - historique</v>
      </c>
      <c r="G343" s="3" t="s">
        <v>858</v>
      </c>
      <c r="H343" s="3" t="s">
        <v>63</v>
      </c>
      <c r="I343" s="3" t="s">
        <v>64</v>
      </c>
      <c r="J343" s="5">
        <v>16808</v>
      </c>
      <c r="K343" s="3" t="s">
        <v>424</v>
      </c>
      <c r="L343" s="3" t="s">
        <v>2366</v>
      </c>
      <c r="M343" s="3" t="s">
        <v>9</v>
      </c>
      <c r="N343" s="3" t="s">
        <v>424</v>
      </c>
      <c r="O343" s="3" t="s">
        <v>426</v>
      </c>
      <c r="P343" s="5">
        <v>132599</v>
      </c>
      <c r="Q343" s="3" t="s">
        <v>425</v>
      </c>
      <c r="R343" s="5">
        <v>238760</v>
      </c>
      <c r="S343" s="6">
        <v>44805.610370370399</v>
      </c>
      <c r="T343" s="6">
        <v>45838.610370370399</v>
      </c>
    </row>
    <row r="344" spans="1:20" ht="30" x14ac:dyDescent="0.25">
      <c r="A344" s="5">
        <v>23080</v>
      </c>
      <c r="B344" s="5" t="str">
        <f>VLOOKUP(A344,[1]R_TYPE_CFA!A:H,3,FALSE)</f>
        <v>CFA : hors CVL</v>
      </c>
      <c r="C344" s="3" t="s">
        <v>503</v>
      </c>
      <c r="D344" s="3" t="s">
        <v>504</v>
      </c>
      <c r="E344" s="5">
        <v>14298</v>
      </c>
      <c r="F344" s="5" t="str">
        <f>VLOOKUP(E344,[1]R_TYPE_CFA!A:H,3,FALSE)</f>
        <v>CFA : antenne - hors CVL</v>
      </c>
      <c r="G344" s="3" t="s">
        <v>505</v>
      </c>
      <c r="H344" s="3" t="s">
        <v>44</v>
      </c>
      <c r="I344" s="3" t="s">
        <v>45</v>
      </c>
      <c r="J344" s="5">
        <v>16819</v>
      </c>
      <c r="K344" s="3" t="s">
        <v>859</v>
      </c>
      <c r="L344" s="3" t="s">
        <v>2366</v>
      </c>
      <c r="M344" s="3" t="s">
        <v>9</v>
      </c>
      <c r="N344" s="3" t="s">
        <v>859</v>
      </c>
      <c r="O344" s="3" t="s">
        <v>861</v>
      </c>
      <c r="P344" s="5">
        <v>6534</v>
      </c>
      <c r="Q344" s="3" t="s">
        <v>860</v>
      </c>
      <c r="R344" s="5">
        <v>238761</v>
      </c>
      <c r="S344" s="6">
        <v>44805.610370370399</v>
      </c>
      <c r="T344" s="6">
        <v>45838.610370370399</v>
      </c>
    </row>
    <row r="345" spans="1:20" ht="30" x14ac:dyDescent="0.25">
      <c r="A345" s="5">
        <v>16996</v>
      </c>
      <c r="B345" s="5" t="str">
        <f>VLOOKUP(A345,[1]R_TYPE_CFA!A:H,3,FALSE)</f>
        <v>CFA : historique</v>
      </c>
      <c r="C345" s="3" t="s">
        <v>462</v>
      </c>
      <c r="D345" s="3" t="s">
        <v>61</v>
      </c>
      <c r="E345" s="5">
        <v>16996</v>
      </c>
      <c r="F345" s="5" t="str">
        <f>VLOOKUP(E345,[1]R_TYPE_CFA!A:H,3,FALSE)</f>
        <v>CFA : historique</v>
      </c>
      <c r="G345" s="3" t="s">
        <v>462</v>
      </c>
      <c r="H345" s="3" t="s">
        <v>60</v>
      </c>
      <c r="I345" s="3" t="s">
        <v>61</v>
      </c>
      <c r="J345" s="5">
        <v>16820</v>
      </c>
      <c r="K345" s="3" t="s">
        <v>862</v>
      </c>
      <c r="L345" s="3" t="s">
        <v>2367</v>
      </c>
      <c r="M345" s="3" t="s">
        <v>74</v>
      </c>
      <c r="N345" s="3" t="s">
        <v>862</v>
      </c>
      <c r="O345" s="3" t="s">
        <v>864</v>
      </c>
      <c r="P345" s="5">
        <v>44579</v>
      </c>
      <c r="Q345" s="3" t="s">
        <v>863</v>
      </c>
      <c r="R345" s="5">
        <v>238762</v>
      </c>
      <c r="S345" s="6">
        <v>44805.610370370399</v>
      </c>
      <c r="T345" s="6">
        <v>45471.610370370399</v>
      </c>
    </row>
    <row r="346" spans="1:20" ht="30" x14ac:dyDescent="0.25">
      <c r="A346" s="5">
        <v>17953</v>
      </c>
      <c r="B346" s="5" t="str">
        <f>VLOOKUP(A346,[1]R_TYPE_CFA!A:H,3,FALSE)</f>
        <v>CFA : historique</v>
      </c>
      <c r="C346" s="3" t="s">
        <v>130</v>
      </c>
      <c r="D346" s="3" t="s">
        <v>131</v>
      </c>
      <c r="E346" s="5">
        <v>14243</v>
      </c>
      <c r="F346" s="5" t="str">
        <f>VLOOKUP(E346,[1]R_TYPE_CFA!A:H,3,FALSE)</f>
        <v>CFA : antenne - historique</v>
      </c>
      <c r="G346" s="3" t="s">
        <v>132</v>
      </c>
      <c r="H346" s="3" t="s">
        <v>67</v>
      </c>
      <c r="I346" s="3" t="s">
        <v>68</v>
      </c>
      <c r="J346" s="5">
        <v>16835</v>
      </c>
      <c r="K346" s="3" t="s">
        <v>865</v>
      </c>
      <c r="L346" s="3" t="s">
        <v>2365</v>
      </c>
      <c r="M346" s="3" t="s">
        <v>9</v>
      </c>
      <c r="N346" s="3" t="s">
        <v>865</v>
      </c>
      <c r="O346" s="3" t="s">
        <v>193</v>
      </c>
      <c r="P346" s="5">
        <v>44016</v>
      </c>
      <c r="Q346" s="3" t="s">
        <v>866</v>
      </c>
      <c r="R346" s="5">
        <v>238763</v>
      </c>
      <c r="S346" s="6">
        <v>44805.610370370399</v>
      </c>
      <c r="T346" s="6">
        <v>45106.610370370399</v>
      </c>
    </row>
    <row r="347" spans="1:20" ht="30" x14ac:dyDescent="0.25">
      <c r="A347" s="5">
        <v>13894</v>
      </c>
      <c r="B347" s="5" t="str">
        <f>VLOOKUP(A347,[1]R_TYPE_CFA!A:H,3,FALSE)</f>
        <v>CFA : nouveau</v>
      </c>
      <c r="C347" s="3" t="s">
        <v>402</v>
      </c>
      <c r="D347" s="3" t="s">
        <v>45</v>
      </c>
      <c r="E347" s="5">
        <v>13894</v>
      </c>
      <c r="F347" s="5" t="str">
        <f>VLOOKUP(E347,[1]R_TYPE_CFA!A:H,3,FALSE)</f>
        <v>CFA : nouveau</v>
      </c>
      <c r="G347" s="3" t="s">
        <v>402</v>
      </c>
      <c r="H347" s="3" t="s">
        <v>44</v>
      </c>
      <c r="I347" s="3" t="s">
        <v>45</v>
      </c>
      <c r="J347" s="5">
        <v>24072</v>
      </c>
      <c r="K347" s="3" t="s">
        <v>316</v>
      </c>
      <c r="L347" s="3" t="s">
        <v>2366</v>
      </c>
      <c r="M347" s="3" t="s">
        <v>9</v>
      </c>
      <c r="N347" s="3" t="s">
        <v>316</v>
      </c>
      <c r="O347" s="3" t="s">
        <v>317</v>
      </c>
      <c r="P347" s="5">
        <v>14050</v>
      </c>
      <c r="Q347" s="3" t="s">
        <v>127</v>
      </c>
      <c r="R347" s="5">
        <v>238767</v>
      </c>
      <c r="S347" s="6">
        <v>44809.610370370399</v>
      </c>
      <c r="T347" s="6">
        <v>45108.610370370399</v>
      </c>
    </row>
    <row r="348" spans="1:20" ht="45" x14ac:dyDescent="0.25">
      <c r="A348" s="5">
        <v>13894</v>
      </c>
      <c r="B348" s="5" t="str">
        <f>VLOOKUP(A348,[1]R_TYPE_CFA!A:H,3,FALSE)</f>
        <v>CFA : nouveau</v>
      </c>
      <c r="C348" s="3" t="s">
        <v>402</v>
      </c>
      <c r="D348" s="3" t="s">
        <v>45</v>
      </c>
      <c r="E348" s="5">
        <v>13894</v>
      </c>
      <c r="F348" s="5" t="str">
        <f>VLOOKUP(E348,[1]R_TYPE_CFA!A:H,3,FALSE)</f>
        <v>CFA : nouveau</v>
      </c>
      <c r="G348" s="3" t="s">
        <v>402</v>
      </c>
      <c r="H348" s="3" t="s">
        <v>44</v>
      </c>
      <c r="I348" s="3" t="s">
        <v>45</v>
      </c>
      <c r="J348" s="5">
        <v>24079</v>
      </c>
      <c r="K348" s="3" t="s">
        <v>83</v>
      </c>
      <c r="L348" s="3" t="s">
        <v>2366</v>
      </c>
      <c r="M348" s="3" t="s">
        <v>9</v>
      </c>
      <c r="N348" s="3" t="s">
        <v>80</v>
      </c>
      <c r="O348" s="3" t="s">
        <v>81</v>
      </c>
      <c r="P348" s="5">
        <v>135184</v>
      </c>
      <c r="Q348" s="3" t="s">
        <v>6</v>
      </c>
      <c r="R348" s="5">
        <v>238768</v>
      </c>
      <c r="S348" s="6">
        <v>44802.610370370399</v>
      </c>
      <c r="T348" s="6">
        <v>45108.610370370399</v>
      </c>
    </row>
    <row r="349" spans="1:20" ht="45" x14ac:dyDescent="0.25">
      <c r="A349" s="5">
        <v>13894</v>
      </c>
      <c r="B349" s="5" t="str">
        <f>VLOOKUP(A349,[1]R_TYPE_CFA!A:H,3,FALSE)</f>
        <v>CFA : nouveau</v>
      </c>
      <c r="C349" s="3" t="s">
        <v>402</v>
      </c>
      <c r="D349" s="3" t="s">
        <v>45</v>
      </c>
      <c r="E349" s="5">
        <v>13894</v>
      </c>
      <c r="F349" s="5" t="str">
        <f>VLOOKUP(E349,[1]R_TYPE_CFA!A:H,3,FALSE)</f>
        <v>CFA : nouveau</v>
      </c>
      <c r="G349" s="3" t="s">
        <v>402</v>
      </c>
      <c r="H349" s="3" t="s">
        <v>44</v>
      </c>
      <c r="I349" s="3" t="s">
        <v>45</v>
      </c>
      <c r="J349" s="5">
        <v>24079</v>
      </c>
      <c r="K349" s="3" t="s">
        <v>83</v>
      </c>
      <c r="L349" s="3" t="s">
        <v>2366</v>
      </c>
      <c r="M349" s="3" t="s">
        <v>9</v>
      </c>
      <c r="N349" s="3" t="s">
        <v>82</v>
      </c>
      <c r="O349" s="3" t="s">
        <v>81</v>
      </c>
      <c r="P349" s="5">
        <v>135186</v>
      </c>
      <c r="Q349" s="3" t="s">
        <v>6</v>
      </c>
      <c r="R349" s="5">
        <v>238768</v>
      </c>
      <c r="S349" s="6">
        <v>44802.610370370399</v>
      </c>
      <c r="T349" s="6">
        <v>45108.610370370399</v>
      </c>
    </row>
    <row r="350" spans="1:20" ht="30" x14ac:dyDescent="0.25">
      <c r="A350" s="5">
        <v>14342</v>
      </c>
      <c r="B350" s="5" t="str">
        <f>VLOOKUP(A350,[1]R_TYPE_CFA!A:H,3,FALSE)</f>
        <v>CFA : nouveau</v>
      </c>
      <c r="C350" s="3" t="s">
        <v>145</v>
      </c>
      <c r="D350" s="3" t="s">
        <v>5</v>
      </c>
      <c r="E350" s="5">
        <v>14342</v>
      </c>
      <c r="F350" s="5" t="str">
        <f>VLOOKUP(E350,[1]R_TYPE_CFA!A:H,3,FALSE)</f>
        <v>CFA : nouveau</v>
      </c>
      <c r="G350" s="3" t="s">
        <v>145</v>
      </c>
      <c r="H350" s="3" t="s">
        <v>7</v>
      </c>
      <c r="I350" s="3" t="s">
        <v>5</v>
      </c>
      <c r="J350" s="5">
        <v>24154</v>
      </c>
      <c r="K350" s="3" t="s">
        <v>266</v>
      </c>
      <c r="L350" s="3" t="s">
        <v>2364</v>
      </c>
      <c r="M350" s="3" t="s">
        <v>9</v>
      </c>
      <c r="N350" s="3" t="s">
        <v>266</v>
      </c>
      <c r="O350" s="3" t="s">
        <v>268</v>
      </c>
      <c r="P350" s="5">
        <v>51392</v>
      </c>
      <c r="Q350" s="3" t="s">
        <v>267</v>
      </c>
      <c r="R350" s="5">
        <v>238769</v>
      </c>
      <c r="S350" s="6">
        <v>44805.610370370399</v>
      </c>
      <c r="T350" s="6">
        <v>45837.610370370399</v>
      </c>
    </row>
    <row r="351" spans="1:20" ht="30" x14ac:dyDescent="0.25">
      <c r="A351" s="5">
        <v>14280</v>
      </c>
      <c r="B351" s="5" t="str">
        <f>VLOOKUP(A351,[1]R_TYPE_CFA!A:H,3,FALSE)</f>
        <v>CFA : historique</v>
      </c>
      <c r="C351" s="3" t="s">
        <v>172</v>
      </c>
      <c r="D351" s="3" t="s">
        <v>173</v>
      </c>
      <c r="E351" s="5">
        <v>14280</v>
      </c>
      <c r="F351" s="5" t="str">
        <f>VLOOKUP(E351,[1]R_TYPE_CFA!A:H,3,FALSE)</f>
        <v>CFA : historique</v>
      </c>
      <c r="G351" s="3" t="s">
        <v>172</v>
      </c>
      <c r="H351" s="3" t="s">
        <v>174</v>
      </c>
      <c r="I351" s="3" t="s">
        <v>173</v>
      </c>
      <c r="J351" s="5">
        <v>17033</v>
      </c>
      <c r="K351" s="3" t="s">
        <v>867</v>
      </c>
      <c r="L351" s="3" t="s">
        <v>2365</v>
      </c>
      <c r="M351" s="3" t="s">
        <v>18</v>
      </c>
      <c r="N351" s="3" t="s">
        <v>867</v>
      </c>
      <c r="O351" s="3" t="s">
        <v>869</v>
      </c>
      <c r="P351" s="5">
        <v>131659</v>
      </c>
      <c r="Q351" s="3" t="s">
        <v>868</v>
      </c>
      <c r="R351" s="5">
        <v>238770</v>
      </c>
      <c r="S351" s="6">
        <v>44805.610370370399</v>
      </c>
      <c r="T351" s="6">
        <v>45471.610370370399</v>
      </c>
    </row>
    <row r="352" spans="1:20" ht="30" x14ac:dyDescent="0.25">
      <c r="A352" s="5">
        <v>17953</v>
      </c>
      <c r="B352" s="5" t="str">
        <f>VLOOKUP(A352,[1]R_TYPE_CFA!A:H,3,FALSE)</f>
        <v>CFA : historique</v>
      </c>
      <c r="C352" s="3" t="s">
        <v>130</v>
      </c>
      <c r="D352" s="3" t="s">
        <v>131</v>
      </c>
      <c r="E352" s="5">
        <v>14278</v>
      </c>
      <c r="F352" s="5" t="str">
        <f>VLOOKUP(E352,[1]R_TYPE_CFA!A:H,3,FALSE)</f>
        <v>CFA : antenne - historique</v>
      </c>
      <c r="G352" s="3" t="s">
        <v>540</v>
      </c>
      <c r="H352" s="3" t="s">
        <v>55</v>
      </c>
      <c r="I352" s="3" t="s">
        <v>13</v>
      </c>
      <c r="J352" s="5">
        <v>24627</v>
      </c>
      <c r="K352" s="3" t="s">
        <v>870</v>
      </c>
      <c r="L352" s="3" t="s">
        <v>2368</v>
      </c>
      <c r="M352" s="3" t="s">
        <v>74</v>
      </c>
      <c r="N352" s="3" t="s">
        <v>870</v>
      </c>
      <c r="O352" s="3" t="s">
        <v>872</v>
      </c>
      <c r="P352" s="5">
        <v>10879</v>
      </c>
      <c r="Q352" s="3" t="s">
        <v>871</v>
      </c>
      <c r="R352" s="5">
        <v>238771</v>
      </c>
      <c r="S352" s="6">
        <v>44805.610370370399</v>
      </c>
      <c r="T352" s="6">
        <v>45502.610370370399</v>
      </c>
    </row>
    <row r="353" spans="1:20" ht="60" x14ac:dyDescent="0.25">
      <c r="A353" s="5">
        <v>14275</v>
      </c>
      <c r="B353" s="5" t="str">
        <f>VLOOKUP(A353,[1]R_TYPE_CFA!A:H,3,FALSE)</f>
        <v>CFA : historique</v>
      </c>
      <c r="C353" s="3" t="s">
        <v>90</v>
      </c>
      <c r="D353" s="3" t="s">
        <v>45</v>
      </c>
      <c r="E353" s="5">
        <v>14275</v>
      </c>
      <c r="F353" s="5" t="str">
        <f>VLOOKUP(E353,[1]R_TYPE_CFA!A:H,3,FALSE)</f>
        <v>CFA : historique</v>
      </c>
      <c r="G353" s="3" t="s">
        <v>90</v>
      </c>
      <c r="H353" s="3" t="s">
        <v>44</v>
      </c>
      <c r="I353" s="3" t="s">
        <v>45</v>
      </c>
      <c r="J353" s="5">
        <v>17060</v>
      </c>
      <c r="K353" s="3" t="s">
        <v>777</v>
      </c>
      <c r="L353" s="3" t="s">
        <v>2366</v>
      </c>
      <c r="M353" s="3" t="s">
        <v>74</v>
      </c>
      <c r="N353" s="3" t="s">
        <v>777</v>
      </c>
      <c r="O353" s="3" t="s">
        <v>779</v>
      </c>
      <c r="P353" s="5">
        <v>63468</v>
      </c>
      <c r="Q353" s="3" t="s">
        <v>778</v>
      </c>
      <c r="R353" s="5">
        <v>238772</v>
      </c>
      <c r="S353" s="6">
        <v>44805.610370370399</v>
      </c>
      <c r="T353" s="6">
        <v>45471.610370370399</v>
      </c>
    </row>
    <row r="354" spans="1:20" ht="30" x14ac:dyDescent="0.25">
      <c r="A354" s="5">
        <v>15118</v>
      </c>
      <c r="B354" s="5" t="str">
        <f>VLOOKUP(A354,[1]R_TYPE_CFA!A:H,3,FALSE)</f>
        <v>CFA : nouveau</v>
      </c>
      <c r="C354" s="3" t="s">
        <v>298</v>
      </c>
      <c r="D354" s="3" t="s">
        <v>180</v>
      </c>
      <c r="E354" s="5">
        <v>15118</v>
      </c>
      <c r="F354" s="5" t="str">
        <f>VLOOKUP(E354,[1]R_TYPE_CFA!A:H,3,FALSE)</f>
        <v>CFA : nouveau</v>
      </c>
      <c r="G354" s="3" t="s">
        <v>298</v>
      </c>
      <c r="H354" s="3" t="s">
        <v>179</v>
      </c>
      <c r="I354" s="3" t="s">
        <v>180</v>
      </c>
      <c r="J354" s="5">
        <v>25032</v>
      </c>
      <c r="K354" s="3" t="s">
        <v>873</v>
      </c>
      <c r="L354" s="3" t="s">
        <v>2366</v>
      </c>
      <c r="M354" s="3" t="s">
        <v>74</v>
      </c>
      <c r="N354" s="3" t="s">
        <v>873</v>
      </c>
      <c r="O354" s="3" t="s">
        <v>875</v>
      </c>
      <c r="P354" s="5">
        <v>64399</v>
      </c>
      <c r="Q354" s="3" t="s">
        <v>874</v>
      </c>
      <c r="R354" s="5">
        <v>238773</v>
      </c>
      <c r="S354" s="6">
        <v>44830.610370370399</v>
      </c>
      <c r="T354" s="6">
        <v>45192.610370370399</v>
      </c>
    </row>
    <row r="355" spans="1:20" ht="30" x14ac:dyDescent="0.25">
      <c r="A355" s="5">
        <v>3187</v>
      </c>
      <c r="B355" s="5" t="str">
        <f>VLOOKUP(A355,[1]R_TYPE_CFA!A:H,3,FALSE)</f>
        <v>CFA : nouveau</v>
      </c>
      <c r="C355" s="3" t="s">
        <v>876</v>
      </c>
      <c r="D355" s="3" t="s">
        <v>369</v>
      </c>
      <c r="E355" s="5">
        <v>3187</v>
      </c>
      <c r="F355" s="5" t="str">
        <f>VLOOKUP(E355,[1]R_TYPE_CFA!A:H,3,FALSE)</f>
        <v>CFA : nouveau</v>
      </c>
      <c r="G355" s="3" t="s">
        <v>876</v>
      </c>
      <c r="H355" s="3" t="s">
        <v>370</v>
      </c>
      <c r="I355" s="3" t="s">
        <v>369</v>
      </c>
      <c r="J355" s="5">
        <v>25036</v>
      </c>
      <c r="K355" s="3" t="s">
        <v>197</v>
      </c>
      <c r="L355" s="3" t="s">
        <v>2366</v>
      </c>
      <c r="M355" s="3" t="s">
        <v>18</v>
      </c>
      <c r="N355" s="3" t="s">
        <v>197</v>
      </c>
      <c r="O355" s="3" t="s">
        <v>199</v>
      </c>
      <c r="P355" s="5">
        <v>63507</v>
      </c>
      <c r="Q355" s="3" t="s">
        <v>198</v>
      </c>
      <c r="R355" s="5">
        <v>238774</v>
      </c>
      <c r="S355" s="6">
        <v>44805.610370370399</v>
      </c>
      <c r="T355" s="6">
        <v>45472.610370370399</v>
      </c>
    </row>
    <row r="356" spans="1:20" ht="30" x14ac:dyDescent="0.25">
      <c r="A356" s="5">
        <v>16506</v>
      </c>
      <c r="B356" s="5" t="str">
        <f>VLOOKUP(A356,[1]R_TYPE_CFA!A:H,3,FALSE)</f>
        <v>CFA : historique</v>
      </c>
      <c r="C356" s="3" t="s">
        <v>120</v>
      </c>
      <c r="D356" s="3" t="s">
        <v>121</v>
      </c>
      <c r="E356" s="5">
        <v>16506</v>
      </c>
      <c r="F356" s="5" t="str">
        <f>VLOOKUP(E356,[1]R_TYPE_CFA!A:H,3,FALSE)</f>
        <v>CFA : historique</v>
      </c>
      <c r="G356" s="3" t="s">
        <v>120</v>
      </c>
      <c r="H356" s="3" t="s">
        <v>122</v>
      </c>
      <c r="I356" s="3" t="s">
        <v>121</v>
      </c>
      <c r="J356" s="5">
        <v>25049</v>
      </c>
      <c r="K356" s="3" t="s">
        <v>877</v>
      </c>
      <c r="L356" s="3" t="s">
        <v>2364</v>
      </c>
      <c r="M356" s="3" t="s">
        <v>74</v>
      </c>
      <c r="N356" s="3" t="s">
        <v>877</v>
      </c>
      <c r="O356" s="3" t="s">
        <v>879</v>
      </c>
      <c r="P356" s="5">
        <v>53158</v>
      </c>
      <c r="Q356" s="3" t="s">
        <v>878</v>
      </c>
      <c r="R356" s="5">
        <v>238775</v>
      </c>
      <c r="S356" s="6">
        <v>44805.610370370399</v>
      </c>
      <c r="T356" s="6">
        <v>45533.610370370399</v>
      </c>
    </row>
    <row r="357" spans="1:20" ht="30" x14ac:dyDescent="0.25">
      <c r="A357" s="5">
        <v>14342</v>
      </c>
      <c r="B357" s="5" t="str">
        <f>VLOOKUP(A357,[1]R_TYPE_CFA!A:H,3,FALSE)</f>
        <v>CFA : nouveau</v>
      </c>
      <c r="C357" s="3" t="s">
        <v>145</v>
      </c>
      <c r="D357" s="3" t="s">
        <v>5</v>
      </c>
      <c r="E357" s="5">
        <v>14342</v>
      </c>
      <c r="F357" s="5" t="str">
        <f>VLOOKUP(E357,[1]R_TYPE_CFA!A:H,3,FALSE)</f>
        <v>CFA : nouveau</v>
      </c>
      <c r="G357" s="3" t="s">
        <v>145</v>
      </c>
      <c r="H357" s="3" t="s">
        <v>7</v>
      </c>
      <c r="I357" s="3" t="s">
        <v>5</v>
      </c>
      <c r="J357" s="5">
        <v>25126</v>
      </c>
      <c r="K357" s="3" t="s">
        <v>157</v>
      </c>
      <c r="L357" s="3" t="s">
        <v>2364</v>
      </c>
      <c r="M357" s="3" t="s">
        <v>18</v>
      </c>
      <c r="N357" s="3" t="s">
        <v>157</v>
      </c>
      <c r="O357" s="3" t="s">
        <v>159</v>
      </c>
      <c r="P357" s="5">
        <v>58607</v>
      </c>
      <c r="Q357" s="3" t="s">
        <v>158</v>
      </c>
      <c r="R357" s="5">
        <v>238776</v>
      </c>
      <c r="S357" s="6">
        <v>44804.610370370399</v>
      </c>
      <c r="T357" s="6">
        <v>45107.610370370399</v>
      </c>
    </row>
    <row r="358" spans="1:20" ht="30" x14ac:dyDescent="0.25">
      <c r="A358" s="5">
        <v>15118</v>
      </c>
      <c r="B358" s="5" t="str">
        <f>VLOOKUP(A358,[1]R_TYPE_CFA!A:H,3,FALSE)</f>
        <v>CFA : nouveau</v>
      </c>
      <c r="C358" s="3" t="s">
        <v>298</v>
      </c>
      <c r="D358" s="3" t="s">
        <v>180</v>
      </c>
      <c r="E358" s="5">
        <v>15118</v>
      </c>
      <c r="F358" s="5" t="str">
        <f>VLOOKUP(E358,[1]R_TYPE_CFA!A:H,3,FALSE)</f>
        <v>CFA : nouveau</v>
      </c>
      <c r="G358" s="3" t="s">
        <v>298</v>
      </c>
      <c r="H358" s="3" t="s">
        <v>179</v>
      </c>
      <c r="I358" s="3" t="s">
        <v>180</v>
      </c>
      <c r="J358" s="5">
        <v>25333</v>
      </c>
      <c r="K358" s="3" t="s">
        <v>880</v>
      </c>
      <c r="L358" s="3" t="s">
        <v>2366</v>
      </c>
      <c r="M358" s="3" t="s">
        <v>74</v>
      </c>
      <c r="N358" s="3" t="s">
        <v>881</v>
      </c>
      <c r="O358" s="3" t="s">
        <v>883</v>
      </c>
      <c r="P358" s="5">
        <v>34328</v>
      </c>
      <c r="Q358" s="3" t="s">
        <v>882</v>
      </c>
      <c r="R358" s="5">
        <v>238777</v>
      </c>
      <c r="S358" s="6">
        <v>44830.610370370399</v>
      </c>
      <c r="T358" s="6">
        <v>45189.610370370399</v>
      </c>
    </row>
    <row r="359" spans="1:20" ht="30" x14ac:dyDescent="0.25">
      <c r="A359" s="5">
        <v>15118</v>
      </c>
      <c r="B359" s="5" t="str">
        <f>VLOOKUP(A359,[1]R_TYPE_CFA!A:H,3,FALSE)</f>
        <v>CFA : nouveau</v>
      </c>
      <c r="C359" s="3" t="s">
        <v>298</v>
      </c>
      <c r="D359" s="3" t="s">
        <v>180</v>
      </c>
      <c r="E359" s="5">
        <v>15118</v>
      </c>
      <c r="F359" s="5" t="str">
        <f>VLOOKUP(E359,[1]R_TYPE_CFA!A:H,3,FALSE)</f>
        <v>CFA : nouveau</v>
      </c>
      <c r="G359" s="3" t="s">
        <v>298</v>
      </c>
      <c r="H359" s="3" t="s">
        <v>179</v>
      </c>
      <c r="I359" s="3" t="s">
        <v>180</v>
      </c>
      <c r="J359" s="5">
        <v>25335</v>
      </c>
      <c r="K359" s="3" t="s">
        <v>884</v>
      </c>
      <c r="L359" s="3" t="s">
        <v>2366</v>
      </c>
      <c r="M359" s="3" t="s">
        <v>74</v>
      </c>
      <c r="N359" s="3" t="s">
        <v>884</v>
      </c>
      <c r="O359" s="3" t="s">
        <v>886</v>
      </c>
      <c r="P359" s="5">
        <v>65151</v>
      </c>
      <c r="Q359" s="3" t="s">
        <v>885</v>
      </c>
      <c r="R359" s="5">
        <v>238778</v>
      </c>
      <c r="S359" s="6">
        <v>44816.610370370399</v>
      </c>
      <c r="T359" s="6">
        <v>45187.610370370399</v>
      </c>
    </row>
    <row r="360" spans="1:20" ht="30" x14ac:dyDescent="0.25">
      <c r="A360" s="5">
        <v>15118</v>
      </c>
      <c r="B360" s="5" t="str">
        <f>VLOOKUP(A360,[1]R_TYPE_CFA!A:H,3,FALSE)</f>
        <v>CFA : nouveau</v>
      </c>
      <c r="C360" s="3" t="s">
        <v>298</v>
      </c>
      <c r="D360" s="3" t="s">
        <v>180</v>
      </c>
      <c r="E360" s="5">
        <v>15118</v>
      </c>
      <c r="F360" s="5" t="str">
        <f>VLOOKUP(E360,[1]R_TYPE_CFA!A:H,3,FALSE)</f>
        <v>CFA : nouveau</v>
      </c>
      <c r="G360" s="3" t="s">
        <v>298</v>
      </c>
      <c r="H360" s="3" t="s">
        <v>179</v>
      </c>
      <c r="I360" s="3" t="s">
        <v>180</v>
      </c>
      <c r="J360" s="5">
        <v>25337</v>
      </c>
      <c r="K360" s="3" t="s">
        <v>887</v>
      </c>
      <c r="L360" s="3" t="s">
        <v>2366</v>
      </c>
      <c r="M360" s="3" t="s">
        <v>74</v>
      </c>
      <c r="N360" s="3" t="s">
        <v>887</v>
      </c>
      <c r="O360" s="3" t="s">
        <v>889</v>
      </c>
      <c r="P360" s="5">
        <v>52660</v>
      </c>
      <c r="Q360" s="3" t="s">
        <v>888</v>
      </c>
      <c r="R360" s="5">
        <v>238779</v>
      </c>
      <c r="S360" s="6">
        <v>44886.610370370399</v>
      </c>
      <c r="T360" s="6">
        <v>45247.610370370399</v>
      </c>
    </row>
    <row r="361" spans="1:20" ht="60" x14ac:dyDescent="0.25">
      <c r="A361" s="5">
        <v>14304</v>
      </c>
      <c r="B361" s="5" t="str">
        <f>VLOOKUP(A361,[1]R_TYPE_CFA!A:H,3,FALSE)</f>
        <v>CFA : historique</v>
      </c>
      <c r="C361" s="3" t="s">
        <v>211</v>
      </c>
      <c r="D361" s="3" t="s">
        <v>5</v>
      </c>
      <c r="E361" s="5">
        <v>14369</v>
      </c>
      <c r="F361" s="5" t="str">
        <f>VLOOKUP(E361,[1]R_TYPE_CFA!A:H,3,FALSE)</f>
        <v>CFA : antenne - historique</v>
      </c>
      <c r="G361" s="3" t="s">
        <v>212</v>
      </c>
      <c r="H361" s="3" t="s">
        <v>7</v>
      </c>
      <c r="I361" s="3" t="s">
        <v>5</v>
      </c>
      <c r="J361" s="5">
        <v>25430</v>
      </c>
      <c r="K361" s="3" t="s">
        <v>890</v>
      </c>
      <c r="L361" s="3" t="s">
        <v>2364</v>
      </c>
      <c r="M361" s="3" t="s">
        <v>214</v>
      </c>
      <c r="N361" s="3" t="s">
        <v>537</v>
      </c>
      <c r="O361" s="3" t="s">
        <v>539</v>
      </c>
      <c r="P361" s="5">
        <v>65635</v>
      </c>
      <c r="Q361" s="3" t="s">
        <v>538</v>
      </c>
      <c r="R361" s="5">
        <v>238780</v>
      </c>
      <c r="S361" s="6">
        <v>44805.610370370399</v>
      </c>
      <c r="T361" s="6">
        <v>45168.610370370399</v>
      </c>
    </row>
    <row r="362" spans="1:20" ht="60" x14ac:dyDescent="0.25">
      <c r="A362" s="5">
        <v>14304</v>
      </c>
      <c r="B362" s="5" t="str">
        <f>VLOOKUP(A362,[1]R_TYPE_CFA!A:H,3,FALSE)</f>
        <v>CFA : historique</v>
      </c>
      <c r="C362" s="3" t="s">
        <v>211</v>
      </c>
      <c r="D362" s="3" t="s">
        <v>5</v>
      </c>
      <c r="E362" s="5">
        <v>14359</v>
      </c>
      <c r="F362" s="5" t="str">
        <f>VLOOKUP(E362,[1]R_TYPE_CFA!A:H,3,FALSE)</f>
        <v>CFA : antenne - historique</v>
      </c>
      <c r="G362" s="3" t="s">
        <v>273</v>
      </c>
      <c r="H362" s="3" t="s">
        <v>44</v>
      </c>
      <c r="I362" s="3" t="s">
        <v>45</v>
      </c>
      <c r="J362" s="5">
        <v>25432</v>
      </c>
      <c r="K362" s="3" t="s">
        <v>891</v>
      </c>
      <c r="L362" s="3" t="s">
        <v>2366</v>
      </c>
      <c r="M362" s="3" t="s">
        <v>214</v>
      </c>
      <c r="N362" s="3" t="s">
        <v>892</v>
      </c>
      <c r="O362" s="3" t="s">
        <v>894</v>
      </c>
      <c r="P362" s="5">
        <v>133854</v>
      </c>
      <c r="Q362" s="3" t="s">
        <v>893</v>
      </c>
      <c r="R362" s="5">
        <v>238781</v>
      </c>
      <c r="S362" s="6">
        <v>44805.610370370399</v>
      </c>
      <c r="T362" s="6">
        <v>45533.610370370399</v>
      </c>
    </row>
    <row r="363" spans="1:20" ht="45" x14ac:dyDescent="0.25">
      <c r="A363" s="5">
        <v>14304</v>
      </c>
      <c r="B363" s="5" t="str">
        <f>VLOOKUP(A363,[1]R_TYPE_CFA!A:H,3,FALSE)</f>
        <v>CFA : historique</v>
      </c>
      <c r="C363" s="3" t="s">
        <v>211</v>
      </c>
      <c r="D363" s="3" t="s">
        <v>5</v>
      </c>
      <c r="E363" s="5">
        <v>2521</v>
      </c>
      <c r="F363" s="5" t="str">
        <f>VLOOKUP(E363,[1]R_TYPE_CFA!A:H,3,FALSE)</f>
        <v>CFA : antenne - historique</v>
      </c>
      <c r="G363" s="3" t="s">
        <v>664</v>
      </c>
      <c r="H363" s="3" t="s">
        <v>32</v>
      </c>
      <c r="I363" s="3" t="s">
        <v>31</v>
      </c>
      <c r="J363" s="5">
        <v>25464</v>
      </c>
      <c r="K363" s="3" t="s">
        <v>895</v>
      </c>
      <c r="L363" s="3" t="s">
        <v>28</v>
      </c>
      <c r="M363" s="3" t="s">
        <v>169</v>
      </c>
      <c r="N363" s="3" t="s">
        <v>895</v>
      </c>
      <c r="O363" s="3" t="s">
        <v>897</v>
      </c>
      <c r="P363" s="5">
        <v>64972</v>
      </c>
      <c r="Q363" s="3" t="s">
        <v>896</v>
      </c>
      <c r="R363" s="5">
        <v>238783</v>
      </c>
      <c r="S363" s="6">
        <v>44805.610370370399</v>
      </c>
      <c r="T363" s="6">
        <v>45106.610370370399</v>
      </c>
    </row>
    <row r="364" spans="1:20" ht="60" x14ac:dyDescent="0.25">
      <c r="A364" s="5">
        <v>14304</v>
      </c>
      <c r="B364" s="5" t="str">
        <f>VLOOKUP(A364,[1]R_TYPE_CFA!A:H,3,FALSE)</f>
        <v>CFA : historique</v>
      </c>
      <c r="C364" s="3" t="s">
        <v>211</v>
      </c>
      <c r="D364" s="3" t="s">
        <v>5</v>
      </c>
      <c r="E364" s="5">
        <v>14359</v>
      </c>
      <c r="F364" s="5" t="str">
        <f>VLOOKUP(E364,[1]R_TYPE_CFA!A:H,3,FALSE)</f>
        <v>CFA : antenne - historique</v>
      </c>
      <c r="G364" s="3" t="s">
        <v>273</v>
      </c>
      <c r="H364" s="3" t="s">
        <v>44</v>
      </c>
      <c r="I364" s="3" t="s">
        <v>45</v>
      </c>
      <c r="J364" s="5">
        <v>25515</v>
      </c>
      <c r="K364" s="3" t="s">
        <v>898</v>
      </c>
      <c r="L364" s="3" t="s">
        <v>2366</v>
      </c>
      <c r="M364" s="3" t="s">
        <v>214</v>
      </c>
      <c r="N364" s="3" t="s">
        <v>898</v>
      </c>
      <c r="O364" s="3" t="s">
        <v>900</v>
      </c>
      <c r="P364" s="5">
        <v>65798</v>
      </c>
      <c r="Q364" s="3" t="s">
        <v>899</v>
      </c>
      <c r="R364" s="5">
        <v>238784</v>
      </c>
      <c r="S364" s="6">
        <v>44805.610370370399</v>
      </c>
      <c r="T364" s="6">
        <v>45168.610370370399</v>
      </c>
    </row>
    <row r="365" spans="1:20" ht="60" x14ac:dyDescent="0.25">
      <c r="A365" s="5">
        <v>14304</v>
      </c>
      <c r="B365" s="5" t="str">
        <f>VLOOKUP(A365,[1]R_TYPE_CFA!A:H,3,FALSE)</f>
        <v>CFA : historique</v>
      </c>
      <c r="C365" s="3" t="s">
        <v>211</v>
      </c>
      <c r="D365" s="3" t="s">
        <v>5</v>
      </c>
      <c r="E365" s="5">
        <v>14359</v>
      </c>
      <c r="F365" s="5" t="str">
        <f>VLOOKUP(E365,[1]R_TYPE_CFA!A:H,3,FALSE)</f>
        <v>CFA : antenne - historique</v>
      </c>
      <c r="G365" s="3" t="s">
        <v>273</v>
      </c>
      <c r="H365" s="3" t="s">
        <v>44</v>
      </c>
      <c r="I365" s="3" t="s">
        <v>45</v>
      </c>
      <c r="J365" s="5">
        <v>25516</v>
      </c>
      <c r="K365" s="3" t="s">
        <v>901</v>
      </c>
      <c r="L365" s="3" t="s">
        <v>2366</v>
      </c>
      <c r="M365" s="3" t="s">
        <v>214</v>
      </c>
      <c r="N365" s="3" t="s">
        <v>669</v>
      </c>
      <c r="O365" s="3" t="s">
        <v>671</v>
      </c>
      <c r="P365" s="5">
        <v>65709</v>
      </c>
      <c r="Q365" s="3" t="s">
        <v>670</v>
      </c>
      <c r="R365" s="5">
        <v>238785</v>
      </c>
      <c r="S365" s="6">
        <v>44805.610370370399</v>
      </c>
      <c r="T365" s="6">
        <v>45168.610370370399</v>
      </c>
    </row>
    <row r="366" spans="1:20" ht="30" x14ac:dyDescent="0.25">
      <c r="A366" s="5">
        <v>15203</v>
      </c>
      <c r="B366" s="5" t="str">
        <f>VLOOKUP(A366,[1]R_TYPE_CFA!A:H,3,FALSE)</f>
        <v>CFA : nouveau</v>
      </c>
      <c r="C366" s="3" t="s">
        <v>389</v>
      </c>
      <c r="D366" s="3" t="s">
        <v>390</v>
      </c>
      <c r="E366" s="5">
        <v>15203</v>
      </c>
      <c r="F366" s="5" t="str">
        <f>VLOOKUP(E366,[1]R_TYPE_CFA!A:H,3,FALSE)</f>
        <v>CFA : nouveau</v>
      </c>
      <c r="G366" s="3" t="s">
        <v>389</v>
      </c>
      <c r="H366" s="3" t="s">
        <v>391</v>
      </c>
      <c r="I366" s="3" t="s">
        <v>390</v>
      </c>
      <c r="J366" s="5">
        <v>25645</v>
      </c>
      <c r="K366" s="3" t="s">
        <v>157</v>
      </c>
      <c r="L366" s="3" t="s">
        <v>2366</v>
      </c>
      <c r="M366" s="3" t="s">
        <v>18</v>
      </c>
      <c r="N366" s="3" t="s">
        <v>157</v>
      </c>
      <c r="O366" s="3" t="s">
        <v>159</v>
      </c>
      <c r="P366" s="5">
        <v>58607</v>
      </c>
      <c r="Q366" s="3" t="s">
        <v>158</v>
      </c>
      <c r="R366" s="5">
        <v>238788</v>
      </c>
      <c r="S366" s="6">
        <v>44805.610370370399</v>
      </c>
      <c r="T366" s="6">
        <v>45533.610370370399</v>
      </c>
    </row>
    <row r="367" spans="1:20" ht="30" x14ac:dyDescent="0.25">
      <c r="A367" s="5">
        <v>16189</v>
      </c>
      <c r="B367" s="5" t="str">
        <f>VLOOKUP(A367,[1]R_TYPE_CFA!A:H,3,FALSE)</f>
        <v>CFA : historique</v>
      </c>
      <c r="C367" s="3" t="s">
        <v>103</v>
      </c>
      <c r="D367" s="3" t="s">
        <v>5</v>
      </c>
      <c r="E367" s="5">
        <v>14130</v>
      </c>
      <c r="F367" s="5" t="str">
        <f>VLOOKUP(E367,[1]R_TYPE_CFA!A:H,3,FALSE)</f>
        <v>CFA : antenne - historique</v>
      </c>
      <c r="G367" s="3" t="s">
        <v>570</v>
      </c>
      <c r="H367" s="3" t="s">
        <v>571</v>
      </c>
      <c r="I367" s="3" t="s">
        <v>572</v>
      </c>
      <c r="J367" s="5">
        <v>25695</v>
      </c>
      <c r="K367" s="3" t="s">
        <v>902</v>
      </c>
      <c r="L367" s="3" t="s">
        <v>2364</v>
      </c>
      <c r="M367" s="3" t="s">
        <v>74</v>
      </c>
      <c r="N367" s="3" t="s">
        <v>902</v>
      </c>
      <c r="O367" s="3" t="s">
        <v>904</v>
      </c>
      <c r="P367" s="5">
        <v>46308</v>
      </c>
      <c r="Q367" s="3" t="s">
        <v>903</v>
      </c>
      <c r="R367" s="5">
        <v>238789</v>
      </c>
      <c r="S367" s="6">
        <v>44805.610370370399</v>
      </c>
      <c r="T367" s="6">
        <v>45471.610370370399</v>
      </c>
    </row>
    <row r="368" spans="1:20" ht="30" x14ac:dyDescent="0.25">
      <c r="A368" s="5">
        <v>15723</v>
      </c>
      <c r="B368" s="5" t="str">
        <f>VLOOKUP(A368,[1]R_TYPE_CFA!A:H,3,FALSE)</f>
        <v>CFA : nouveau</v>
      </c>
      <c r="C368" s="3" t="s">
        <v>544</v>
      </c>
      <c r="D368" s="3" t="s">
        <v>49</v>
      </c>
      <c r="E368" s="5">
        <v>15723</v>
      </c>
      <c r="F368" s="5" t="str">
        <f>VLOOKUP(E368,[1]R_TYPE_CFA!A:H,3,FALSE)</f>
        <v>CFA : nouveau</v>
      </c>
      <c r="G368" s="3" t="s">
        <v>544</v>
      </c>
      <c r="H368" s="3" t="s">
        <v>48</v>
      </c>
      <c r="I368" s="3" t="s">
        <v>49</v>
      </c>
      <c r="J368" s="5">
        <v>25728</v>
      </c>
      <c r="K368" s="3" t="s">
        <v>905</v>
      </c>
      <c r="L368" s="3" t="s">
        <v>2365</v>
      </c>
      <c r="M368" s="3" t="s">
        <v>74</v>
      </c>
      <c r="N368" s="3" t="s">
        <v>331</v>
      </c>
      <c r="O368" s="3" t="s">
        <v>333</v>
      </c>
      <c r="P368" s="5">
        <v>65217</v>
      </c>
      <c r="Q368" s="3" t="s">
        <v>332</v>
      </c>
      <c r="R368" s="5">
        <v>238790</v>
      </c>
      <c r="S368" s="6">
        <v>44803.610370370399</v>
      </c>
      <c r="T368" s="6">
        <v>45472.610370370399</v>
      </c>
    </row>
    <row r="369" spans="1:20" ht="30" x14ac:dyDescent="0.25">
      <c r="A369" s="5">
        <v>15723</v>
      </c>
      <c r="B369" s="5" t="str">
        <f>VLOOKUP(A369,[1]R_TYPE_CFA!A:H,3,FALSE)</f>
        <v>CFA : nouveau</v>
      </c>
      <c r="C369" s="3" t="s">
        <v>544</v>
      </c>
      <c r="D369" s="3" t="s">
        <v>49</v>
      </c>
      <c r="E369" s="5">
        <v>15723</v>
      </c>
      <c r="F369" s="5" t="str">
        <f>VLOOKUP(E369,[1]R_TYPE_CFA!A:H,3,FALSE)</f>
        <v>CFA : nouveau</v>
      </c>
      <c r="G369" s="3" t="s">
        <v>544</v>
      </c>
      <c r="H369" s="3" t="s">
        <v>48</v>
      </c>
      <c r="I369" s="3" t="s">
        <v>49</v>
      </c>
      <c r="J369" s="5">
        <v>25741</v>
      </c>
      <c r="K369" s="3" t="s">
        <v>491</v>
      </c>
      <c r="L369" s="3" t="s">
        <v>2365</v>
      </c>
      <c r="M369" s="3" t="s">
        <v>74</v>
      </c>
      <c r="N369" s="3" t="s">
        <v>491</v>
      </c>
      <c r="O369" s="3" t="s">
        <v>493</v>
      </c>
      <c r="P369" s="5">
        <v>10882</v>
      </c>
      <c r="Q369" s="3" t="s">
        <v>492</v>
      </c>
      <c r="R369" s="5">
        <v>238791</v>
      </c>
      <c r="S369" s="6">
        <v>44803.610370370399</v>
      </c>
      <c r="T369" s="6">
        <v>45472.610370370399</v>
      </c>
    </row>
    <row r="370" spans="1:20" ht="30" x14ac:dyDescent="0.25">
      <c r="A370" s="5">
        <v>14279</v>
      </c>
      <c r="B370" s="5" t="str">
        <f>VLOOKUP(A370,[1]R_TYPE_CFA!A:H,3,FALSE)</f>
        <v>CFA : historique</v>
      </c>
      <c r="C370" s="3" t="s">
        <v>136</v>
      </c>
      <c r="D370" s="3" t="s">
        <v>137</v>
      </c>
      <c r="E370" s="5">
        <v>14279</v>
      </c>
      <c r="F370" s="5" t="str">
        <f>VLOOKUP(E370,[1]R_TYPE_CFA!A:H,3,FALSE)</f>
        <v>CFA : historique</v>
      </c>
      <c r="G370" s="3" t="s">
        <v>136</v>
      </c>
      <c r="H370" s="3" t="s">
        <v>138</v>
      </c>
      <c r="I370" s="3" t="s">
        <v>137</v>
      </c>
      <c r="J370" s="5">
        <v>25769</v>
      </c>
      <c r="K370" s="3" t="s">
        <v>111</v>
      </c>
      <c r="L370" s="3" t="s">
        <v>28</v>
      </c>
      <c r="M370" s="3" t="s">
        <v>74</v>
      </c>
      <c r="N370" s="3" t="s">
        <v>111</v>
      </c>
      <c r="O370" s="3" t="s">
        <v>113</v>
      </c>
      <c r="P370" s="5">
        <v>56144</v>
      </c>
      <c r="Q370" s="3" t="s">
        <v>112</v>
      </c>
      <c r="R370" s="5">
        <v>238792</v>
      </c>
      <c r="S370" s="6">
        <v>44805.610370370399</v>
      </c>
      <c r="T370" s="6">
        <v>45471.610370370399</v>
      </c>
    </row>
    <row r="371" spans="1:20" ht="45" x14ac:dyDescent="0.25">
      <c r="A371" s="5">
        <v>16189</v>
      </c>
      <c r="B371" s="5" t="str">
        <f>VLOOKUP(A371,[1]R_TYPE_CFA!A:H,3,FALSE)</f>
        <v>CFA : historique</v>
      </c>
      <c r="C371" s="3" t="s">
        <v>103</v>
      </c>
      <c r="D371" s="3" t="s">
        <v>5</v>
      </c>
      <c r="E371" s="5">
        <v>14150</v>
      </c>
      <c r="F371" s="5" t="str">
        <f>VLOOKUP(E371,[1]R_TYPE_CFA!A:H,3,FALSE)</f>
        <v>CFA : antenne - historique</v>
      </c>
      <c r="G371" s="3" t="s">
        <v>906</v>
      </c>
      <c r="H371" s="3" t="s">
        <v>23</v>
      </c>
      <c r="I371" s="3" t="s">
        <v>24</v>
      </c>
      <c r="J371" s="5">
        <v>25779</v>
      </c>
      <c r="K371" s="3" t="s">
        <v>331</v>
      </c>
      <c r="L371" s="3" t="s">
        <v>2365</v>
      </c>
      <c r="M371" s="3" t="s">
        <v>74</v>
      </c>
      <c r="N371" s="3" t="s">
        <v>331</v>
      </c>
      <c r="O371" s="3" t="s">
        <v>333</v>
      </c>
      <c r="P371" s="5">
        <v>65217</v>
      </c>
      <c r="Q371" s="3" t="s">
        <v>332</v>
      </c>
      <c r="R371" s="5">
        <v>238794</v>
      </c>
      <c r="S371" s="6">
        <v>44805.610370370399</v>
      </c>
      <c r="T371" s="6">
        <v>45472.610370370399</v>
      </c>
    </row>
    <row r="372" spans="1:20" ht="30" x14ac:dyDescent="0.25">
      <c r="A372" s="5">
        <v>17953</v>
      </c>
      <c r="B372" s="5" t="str">
        <f>VLOOKUP(A372,[1]R_TYPE_CFA!A:H,3,FALSE)</f>
        <v>CFA : historique</v>
      </c>
      <c r="C372" s="3" t="s">
        <v>130</v>
      </c>
      <c r="D372" s="3" t="s">
        <v>131</v>
      </c>
      <c r="E372" s="5">
        <v>14248</v>
      </c>
      <c r="F372" s="5" t="str">
        <f>VLOOKUP(E372,[1]R_TYPE_CFA!A:H,3,FALSE)</f>
        <v>CFA : antenne - historique</v>
      </c>
      <c r="G372" s="3" t="s">
        <v>907</v>
      </c>
      <c r="H372" s="3" t="s">
        <v>60</v>
      </c>
      <c r="I372" s="3" t="s">
        <v>61</v>
      </c>
      <c r="J372" s="5">
        <v>25780</v>
      </c>
      <c r="K372" s="3" t="s">
        <v>908</v>
      </c>
      <c r="L372" s="3" t="s">
        <v>2367</v>
      </c>
      <c r="M372" s="3" t="s">
        <v>9</v>
      </c>
      <c r="N372" s="3" t="s">
        <v>908</v>
      </c>
      <c r="O372" s="3" t="s">
        <v>910</v>
      </c>
      <c r="P372" s="5">
        <v>56623</v>
      </c>
      <c r="Q372" s="3" t="s">
        <v>909</v>
      </c>
      <c r="R372" s="5">
        <v>238795</v>
      </c>
      <c r="S372" s="6">
        <v>44805.610370370399</v>
      </c>
      <c r="T372" s="6">
        <v>45838.610370370399</v>
      </c>
    </row>
    <row r="373" spans="1:20" ht="60" x14ac:dyDescent="0.25">
      <c r="A373" s="5">
        <v>14275</v>
      </c>
      <c r="B373" s="5" t="str">
        <f>VLOOKUP(A373,[1]R_TYPE_CFA!A:H,3,FALSE)</f>
        <v>CFA : historique</v>
      </c>
      <c r="C373" s="3" t="s">
        <v>90</v>
      </c>
      <c r="D373" s="3" t="s">
        <v>45</v>
      </c>
      <c r="E373" s="5">
        <v>14275</v>
      </c>
      <c r="F373" s="5" t="str">
        <f>VLOOKUP(E373,[1]R_TYPE_CFA!A:H,3,FALSE)</f>
        <v>CFA : historique</v>
      </c>
      <c r="G373" s="3" t="s">
        <v>90</v>
      </c>
      <c r="H373" s="3" t="s">
        <v>44</v>
      </c>
      <c r="I373" s="3" t="s">
        <v>45</v>
      </c>
      <c r="J373" s="5">
        <v>25784</v>
      </c>
      <c r="K373" s="3" t="s">
        <v>911</v>
      </c>
      <c r="L373" s="3" t="s">
        <v>2366</v>
      </c>
      <c r="M373" s="3" t="s">
        <v>9</v>
      </c>
      <c r="N373" s="3" t="s">
        <v>911</v>
      </c>
      <c r="O373" s="3" t="s">
        <v>913</v>
      </c>
      <c r="P373" s="5">
        <v>25467</v>
      </c>
      <c r="Q373" s="3" t="s">
        <v>912</v>
      </c>
      <c r="R373" s="5">
        <v>238797</v>
      </c>
      <c r="S373" s="6">
        <v>44805.610370370399</v>
      </c>
      <c r="T373" s="6">
        <v>45106.610370370399</v>
      </c>
    </row>
    <row r="374" spans="1:20" ht="60" x14ac:dyDescent="0.25">
      <c r="A374" s="5">
        <v>14304</v>
      </c>
      <c r="B374" s="5" t="str">
        <f>VLOOKUP(A374,[1]R_TYPE_CFA!A:H,3,FALSE)</f>
        <v>CFA : historique</v>
      </c>
      <c r="C374" s="3" t="s">
        <v>211</v>
      </c>
      <c r="D374" s="3" t="s">
        <v>5</v>
      </c>
      <c r="E374" s="5">
        <v>14359</v>
      </c>
      <c r="F374" s="5" t="str">
        <f>VLOOKUP(E374,[1]R_TYPE_CFA!A:H,3,FALSE)</f>
        <v>CFA : antenne - historique</v>
      </c>
      <c r="G374" s="3" t="s">
        <v>273</v>
      </c>
      <c r="H374" s="3" t="s">
        <v>44</v>
      </c>
      <c r="I374" s="3" t="s">
        <v>45</v>
      </c>
      <c r="J374" s="5">
        <v>25786</v>
      </c>
      <c r="K374" s="3" t="s">
        <v>914</v>
      </c>
      <c r="L374" s="3" t="s">
        <v>2366</v>
      </c>
      <c r="M374" s="3" t="s">
        <v>214</v>
      </c>
      <c r="N374" s="3" t="s">
        <v>706</v>
      </c>
      <c r="O374" s="3" t="s">
        <v>708</v>
      </c>
      <c r="P374" s="5">
        <v>65807</v>
      </c>
      <c r="Q374" s="3" t="s">
        <v>707</v>
      </c>
      <c r="R374" s="5">
        <v>238799</v>
      </c>
      <c r="S374" s="6">
        <v>44805.610370370399</v>
      </c>
      <c r="T374" s="6">
        <v>45106.610370370399</v>
      </c>
    </row>
    <row r="375" spans="1:20" ht="45" x14ac:dyDescent="0.25">
      <c r="A375" s="5">
        <v>18338</v>
      </c>
      <c r="B375" s="5" t="str">
        <f>VLOOKUP(A375,[1]R_TYPE_CFA!A:H,3,FALSE)</f>
        <v>CFA : historique</v>
      </c>
      <c r="C375" s="3" t="s">
        <v>12</v>
      </c>
      <c r="D375" s="3" t="s">
        <v>13</v>
      </c>
      <c r="E375" s="5">
        <v>2852</v>
      </c>
      <c r="F375" s="5" t="str">
        <f>VLOOKUP(E375,[1]R_TYPE_CFA!A:H,3,FALSE)</f>
        <v>CFA : antenne - nouveau</v>
      </c>
      <c r="G375" s="3" t="s">
        <v>54</v>
      </c>
      <c r="H375" s="3" t="s">
        <v>55</v>
      </c>
      <c r="I375" s="3" t="s">
        <v>13</v>
      </c>
      <c r="J375" s="5">
        <v>25791</v>
      </c>
      <c r="K375" s="3" t="s">
        <v>50</v>
      </c>
      <c r="L375" s="3" t="s">
        <v>2368</v>
      </c>
      <c r="M375" s="3" t="s">
        <v>9</v>
      </c>
      <c r="N375" s="3" t="s">
        <v>51</v>
      </c>
      <c r="O375" s="3" t="s">
        <v>53</v>
      </c>
      <c r="P375" s="5">
        <v>133222</v>
      </c>
      <c r="Q375" s="3" t="s">
        <v>52</v>
      </c>
      <c r="R375" s="5">
        <v>238801</v>
      </c>
      <c r="S375" s="6">
        <v>44814.610370370399</v>
      </c>
      <c r="T375" s="6">
        <v>45199.610370370399</v>
      </c>
    </row>
    <row r="376" spans="1:20" ht="30" x14ac:dyDescent="0.25">
      <c r="A376" s="5">
        <v>18338</v>
      </c>
      <c r="B376" s="5" t="str">
        <f>VLOOKUP(A376,[1]R_TYPE_CFA!A:H,3,FALSE)</f>
        <v>CFA : historique</v>
      </c>
      <c r="C376" s="3" t="s">
        <v>12</v>
      </c>
      <c r="D376" s="3" t="s">
        <v>13</v>
      </c>
      <c r="E376" s="5">
        <v>3077</v>
      </c>
      <c r="F376" s="5" t="str">
        <f>VLOOKUP(E376,[1]R_TYPE_CFA!A:H,3,FALSE)</f>
        <v>CFA : antenne - nouveau</v>
      </c>
      <c r="G376" s="3" t="s">
        <v>47</v>
      </c>
      <c r="H376" s="3" t="s">
        <v>48</v>
      </c>
      <c r="I376" s="3" t="s">
        <v>49</v>
      </c>
      <c r="J376" s="5">
        <v>25791</v>
      </c>
      <c r="K376" s="3" t="s">
        <v>50</v>
      </c>
      <c r="L376" s="3" t="s">
        <v>2365</v>
      </c>
      <c r="M376" s="3" t="s">
        <v>9</v>
      </c>
      <c r="N376" s="3" t="s">
        <v>51</v>
      </c>
      <c r="O376" s="3" t="s">
        <v>53</v>
      </c>
      <c r="P376" s="5">
        <v>133222</v>
      </c>
      <c r="Q376" s="3" t="s">
        <v>52</v>
      </c>
      <c r="R376" s="5">
        <v>238802</v>
      </c>
      <c r="S376" s="6">
        <v>44810.610370370399</v>
      </c>
      <c r="T376" s="6">
        <v>45199.610370370399</v>
      </c>
    </row>
    <row r="377" spans="1:20" ht="30" x14ac:dyDescent="0.25">
      <c r="A377" s="5">
        <v>18338</v>
      </c>
      <c r="B377" s="5" t="str">
        <f>VLOOKUP(A377,[1]R_TYPE_CFA!A:H,3,FALSE)</f>
        <v>CFA : historique</v>
      </c>
      <c r="C377" s="3" t="s">
        <v>12</v>
      </c>
      <c r="D377" s="3" t="s">
        <v>13</v>
      </c>
      <c r="E377" s="5">
        <v>22946</v>
      </c>
      <c r="F377" s="5" t="str">
        <f>VLOOKUP(E377,[1]R_TYPE_CFA!A:H,3,FALSE)</f>
        <v>CFA : antenne - nouveau</v>
      </c>
      <c r="G377" s="3" t="s">
        <v>915</v>
      </c>
      <c r="H377" s="3" t="s">
        <v>363</v>
      </c>
      <c r="I377" s="3" t="s">
        <v>364</v>
      </c>
      <c r="J377" s="5">
        <v>25791</v>
      </c>
      <c r="K377" s="3" t="s">
        <v>50</v>
      </c>
      <c r="L377" s="3" t="s">
        <v>2368</v>
      </c>
      <c r="M377" s="3" t="s">
        <v>9</v>
      </c>
      <c r="N377" s="3" t="s">
        <v>51</v>
      </c>
      <c r="O377" s="3" t="s">
        <v>53</v>
      </c>
      <c r="P377" s="5">
        <v>133222</v>
      </c>
      <c r="Q377" s="3" t="s">
        <v>52</v>
      </c>
      <c r="R377" s="5">
        <v>238803</v>
      </c>
      <c r="S377" s="6">
        <v>44814.610370370399</v>
      </c>
      <c r="T377" s="6">
        <v>45199.610370370399</v>
      </c>
    </row>
    <row r="378" spans="1:20" ht="30" x14ac:dyDescent="0.25">
      <c r="A378" s="5">
        <v>18338</v>
      </c>
      <c r="B378" s="5" t="str">
        <f>VLOOKUP(A378,[1]R_TYPE_CFA!A:H,3,FALSE)</f>
        <v>CFA : historique</v>
      </c>
      <c r="C378" s="3" t="s">
        <v>12</v>
      </c>
      <c r="D378" s="3" t="s">
        <v>13</v>
      </c>
      <c r="E378" s="5">
        <v>3488</v>
      </c>
      <c r="F378" s="5" t="str">
        <f>VLOOKUP(E378,[1]R_TYPE_CFA!A:H,3,FALSE)</f>
        <v>CFA : antenne - nouveau</v>
      </c>
      <c r="G378" s="3" t="s">
        <v>916</v>
      </c>
      <c r="H378" s="3" t="s">
        <v>917</v>
      </c>
      <c r="I378" s="3" t="s">
        <v>918</v>
      </c>
      <c r="J378" s="5">
        <v>25791</v>
      </c>
      <c r="K378" s="3" t="s">
        <v>50</v>
      </c>
      <c r="L378" s="3" t="s">
        <v>2368</v>
      </c>
      <c r="M378" s="3" t="s">
        <v>9</v>
      </c>
      <c r="N378" s="3" t="s">
        <v>51</v>
      </c>
      <c r="O378" s="3" t="s">
        <v>53</v>
      </c>
      <c r="P378" s="5">
        <v>133222</v>
      </c>
      <c r="Q378" s="3" t="s">
        <v>52</v>
      </c>
      <c r="R378" s="5">
        <v>238804</v>
      </c>
      <c r="S378" s="6">
        <v>44814.610370370399</v>
      </c>
      <c r="T378" s="6">
        <v>45199.610370370399</v>
      </c>
    </row>
    <row r="379" spans="1:20" ht="45" x14ac:dyDescent="0.25">
      <c r="A379" s="5">
        <v>18338</v>
      </c>
      <c r="B379" s="5" t="str">
        <f>VLOOKUP(A379,[1]R_TYPE_CFA!A:H,3,FALSE)</f>
        <v>CFA : historique</v>
      </c>
      <c r="C379" s="3" t="s">
        <v>12</v>
      </c>
      <c r="D379" s="3" t="s">
        <v>13</v>
      </c>
      <c r="E379" s="5">
        <v>2761</v>
      </c>
      <c r="F379" s="5" t="str">
        <f>VLOOKUP(E379,[1]R_TYPE_CFA!A:H,3,FALSE)</f>
        <v>CFA : antenne - nouveau</v>
      </c>
      <c r="G379" s="3" t="s">
        <v>62</v>
      </c>
      <c r="H379" s="3" t="s">
        <v>63</v>
      </c>
      <c r="I379" s="3" t="s">
        <v>64</v>
      </c>
      <c r="J379" s="5">
        <v>25791</v>
      </c>
      <c r="K379" s="3" t="s">
        <v>50</v>
      </c>
      <c r="L379" s="3" t="s">
        <v>2366</v>
      </c>
      <c r="M379" s="3" t="s">
        <v>9</v>
      </c>
      <c r="N379" s="3" t="s">
        <v>51</v>
      </c>
      <c r="O379" s="3" t="s">
        <v>53</v>
      </c>
      <c r="P379" s="5">
        <v>133222</v>
      </c>
      <c r="Q379" s="3" t="s">
        <v>52</v>
      </c>
      <c r="R379" s="5">
        <v>238809</v>
      </c>
      <c r="S379" s="6">
        <v>44810.610370370399</v>
      </c>
      <c r="T379" s="6">
        <v>45193.610370370399</v>
      </c>
    </row>
    <row r="380" spans="1:20" ht="30" x14ac:dyDescent="0.25">
      <c r="A380" s="5">
        <v>3399</v>
      </c>
      <c r="B380" s="5" t="str">
        <f>VLOOKUP(A380,[1]R_TYPE_CFA!A:H,3,FALSE)</f>
        <v>CFA : historique</v>
      </c>
      <c r="C380" s="3" t="s">
        <v>530</v>
      </c>
      <c r="D380" s="3" t="s">
        <v>5</v>
      </c>
      <c r="E380" s="5">
        <v>3399</v>
      </c>
      <c r="F380" s="5" t="str">
        <f>VLOOKUP(E380,[1]R_TYPE_CFA!A:H,3,FALSE)</f>
        <v>CFA : historique</v>
      </c>
      <c r="G380" s="3" t="s">
        <v>530</v>
      </c>
      <c r="H380" s="3" t="s">
        <v>7</v>
      </c>
      <c r="I380" s="3" t="s">
        <v>5</v>
      </c>
      <c r="J380" s="5">
        <v>25793</v>
      </c>
      <c r="K380" s="3" t="s">
        <v>919</v>
      </c>
      <c r="L380" s="3" t="s">
        <v>2364</v>
      </c>
      <c r="M380" s="3" t="s">
        <v>74</v>
      </c>
      <c r="N380" s="3" t="s">
        <v>919</v>
      </c>
      <c r="O380" s="3" t="s">
        <v>921</v>
      </c>
      <c r="P380" s="5">
        <v>47412</v>
      </c>
      <c r="Q380" s="3" t="s">
        <v>920</v>
      </c>
      <c r="R380" s="5">
        <v>238812</v>
      </c>
      <c r="S380" s="6">
        <v>44802.610370370399</v>
      </c>
      <c r="T380" s="6">
        <v>45503.610370370399</v>
      </c>
    </row>
    <row r="381" spans="1:20" ht="30" x14ac:dyDescent="0.25">
      <c r="A381" s="5">
        <v>17953</v>
      </c>
      <c r="B381" s="5" t="str">
        <f>VLOOKUP(A381,[1]R_TYPE_CFA!A:H,3,FALSE)</f>
        <v>CFA : historique</v>
      </c>
      <c r="C381" s="3" t="s">
        <v>130</v>
      </c>
      <c r="D381" s="3" t="s">
        <v>131</v>
      </c>
      <c r="E381" s="5">
        <v>14278</v>
      </c>
      <c r="F381" s="5" t="str">
        <f>VLOOKUP(E381,[1]R_TYPE_CFA!A:H,3,FALSE)</f>
        <v>CFA : antenne - historique</v>
      </c>
      <c r="G381" s="3" t="s">
        <v>540</v>
      </c>
      <c r="H381" s="3" t="s">
        <v>55</v>
      </c>
      <c r="I381" s="3" t="s">
        <v>13</v>
      </c>
      <c r="J381" s="5">
        <v>1676</v>
      </c>
      <c r="K381" s="3" t="s">
        <v>922</v>
      </c>
      <c r="L381" s="3" t="s">
        <v>2368</v>
      </c>
      <c r="M381" s="3" t="s">
        <v>18</v>
      </c>
      <c r="N381" s="3" t="s">
        <v>922</v>
      </c>
      <c r="O381" s="3" t="s">
        <v>924</v>
      </c>
      <c r="P381" s="5">
        <v>133135</v>
      </c>
      <c r="Q381" s="3" t="s">
        <v>923</v>
      </c>
      <c r="R381" s="5">
        <v>238813</v>
      </c>
      <c r="S381" s="6">
        <v>44805.610370370399</v>
      </c>
      <c r="T381" s="6">
        <v>45471.610370370399</v>
      </c>
    </row>
    <row r="382" spans="1:20" ht="30" x14ac:dyDescent="0.25">
      <c r="A382" s="5">
        <v>15203</v>
      </c>
      <c r="B382" s="5" t="str">
        <f>VLOOKUP(A382,[1]R_TYPE_CFA!A:H,3,FALSE)</f>
        <v>CFA : nouveau</v>
      </c>
      <c r="C382" s="3" t="s">
        <v>389</v>
      </c>
      <c r="D382" s="3" t="s">
        <v>390</v>
      </c>
      <c r="E382" s="5">
        <v>15203</v>
      </c>
      <c r="F382" s="5" t="str">
        <f>VLOOKUP(E382,[1]R_TYPE_CFA!A:H,3,FALSE)</f>
        <v>CFA : nouveau</v>
      </c>
      <c r="G382" s="3" t="s">
        <v>389</v>
      </c>
      <c r="H382" s="3" t="s">
        <v>391</v>
      </c>
      <c r="I382" s="3" t="s">
        <v>390</v>
      </c>
      <c r="J382" s="5">
        <v>25878</v>
      </c>
      <c r="K382" s="3" t="s">
        <v>925</v>
      </c>
      <c r="L382" s="3" t="s">
        <v>2366</v>
      </c>
      <c r="M382" s="3" t="s">
        <v>9</v>
      </c>
      <c r="N382" s="3" t="s">
        <v>925</v>
      </c>
      <c r="O382" s="3" t="s">
        <v>927</v>
      </c>
      <c r="P382" s="5">
        <v>45449</v>
      </c>
      <c r="Q382" s="3" t="s">
        <v>926</v>
      </c>
      <c r="R382" s="5">
        <v>238815</v>
      </c>
      <c r="S382" s="6">
        <v>44805.610370370399</v>
      </c>
      <c r="T382" s="6">
        <v>45838.610370370399</v>
      </c>
    </row>
    <row r="383" spans="1:20" ht="60" x14ac:dyDescent="0.25">
      <c r="A383" s="5">
        <v>22947</v>
      </c>
      <c r="B383" s="5" t="str">
        <f>VLOOKUP(A383,[1]R_TYPE_CFA!A:H,3,FALSE)</f>
        <v>CFA : historique</v>
      </c>
      <c r="C383" s="3" t="s">
        <v>94</v>
      </c>
      <c r="D383" s="3" t="s">
        <v>5</v>
      </c>
      <c r="E383" s="5">
        <v>14286</v>
      </c>
      <c r="F383" s="5" t="str">
        <f>VLOOKUP(E383,[1]R_TYPE_CFA!A:H,3,FALSE)</f>
        <v>CFA : antenne - historique</v>
      </c>
      <c r="G383" s="3" t="s">
        <v>286</v>
      </c>
      <c r="H383" s="3" t="s">
        <v>7</v>
      </c>
      <c r="I383" s="3" t="s">
        <v>5</v>
      </c>
      <c r="J383" s="5">
        <v>26002</v>
      </c>
      <c r="K383" s="3" t="s">
        <v>498</v>
      </c>
      <c r="L383" s="3" t="s">
        <v>2364</v>
      </c>
      <c r="M383" s="3" t="s">
        <v>18</v>
      </c>
      <c r="N383" s="3" t="s">
        <v>498</v>
      </c>
      <c r="O383" s="3" t="s">
        <v>500</v>
      </c>
      <c r="P383" s="5">
        <v>12709</v>
      </c>
      <c r="Q383" s="3" t="s">
        <v>499</v>
      </c>
      <c r="R383" s="5">
        <v>238816</v>
      </c>
      <c r="S383" s="6">
        <v>44805.610370370399</v>
      </c>
      <c r="T383" s="6">
        <v>45471.610370370399</v>
      </c>
    </row>
    <row r="384" spans="1:20" ht="60" x14ac:dyDescent="0.25">
      <c r="A384" s="5">
        <v>14273</v>
      </c>
      <c r="B384" s="5" t="str">
        <f>VLOOKUP(A384,[1]R_TYPE_CFA!A:H,3,FALSE)</f>
        <v>CFA : historique</v>
      </c>
      <c r="C384" s="3" t="s">
        <v>368</v>
      </c>
      <c r="D384" s="3" t="s">
        <v>369</v>
      </c>
      <c r="E384" s="5">
        <v>18468</v>
      </c>
      <c r="F384" s="5" t="str">
        <f>VLOOKUP(E384,[1]R_TYPE_CFA!A:H,3,FALSE)</f>
        <v>CFA : antenne - historique</v>
      </c>
      <c r="G384" s="3" t="s">
        <v>928</v>
      </c>
      <c r="H384" s="3" t="s">
        <v>690</v>
      </c>
      <c r="I384" s="3" t="s">
        <v>691</v>
      </c>
      <c r="J384" s="5">
        <v>26029</v>
      </c>
      <c r="K384" s="3" t="s">
        <v>929</v>
      </c>
      <c r="L384" s="3" t="s">
        <v>2366</v>
      </c>
      <c r="M384" s="3" t="s">
        <v>18</v>
      </c>
      <c r="N384" s="3" t="s">
        <v>208</v>
      </c>
      <c r="O384" s="3" t="s">
        <v>210</v>
      </c>
      <c r="P384" s="5">
        <v>58648</v>
      </c>
      <c r="Q384" s="3" t="s">
        <v>209</v>
      </c>
      <c r="R384" s="5">
        <v>238817</v>
      </c>
      <c r="S384" s="6">
        <v>44805.610370370399</v>
      </c>
      <c r="T384" s="6">
        <v>45533.610370370399</v>
      </c>
    </row>
    <row r="385" spans="1:20" ht="30" x14ac:dyDescent="0.25">
      <c r="A385" s="5">
        <v>14279</v>
      </c>
      <c r="B385" s="5" t="str">
        <f>VLOOKUP(A385,[1]R_TYPE_CFA!A:H,3,FALSE)</f>
        <v>CFA : historique</v>
      </c>
      <c r="C385" s="3" t="s">
        <v>136</v>
      </c>
      <c r="D385" s="3" t="s">
        <v>137</v>
      </c>
      <c r="E385" s="5">
        <v>14279</v>
      </c>
      <c r="F385" s="5" t="str">
        <f>VLOOKUP(E385,[1]R_TYPE_CFA!A:H,3,FALSE)</f>
        <v>CFA : historique</v>
      </c>
      <c r="G385" s="3" t="s">
        <v>136</v>
      </c>
      <c r="H385" s="3" t="s">
        <v>138</v>
      </c>
      <c r="I385" s="3" t="s">
        <v>137</v>
      </c>
      <c r="J385" s="5">
        <v>17192</v>
      </c>
      <c r="K385" s="3" t="s">
        <v>745</v>
      </c>
      <c r="L385" s="3" t="s">
        <v>28</v>
      </c>
      <c r="M385" s="3" t="s">
        <v>9</v>
      </c>
      <c r="N385" s="3" t="s">
        <v>745</v>
      </c>
      <c r="O385" s="3" t="s">
        <v>747</v>
      </c>
      <c r="P385" s="5">
        <v>27673</v>
      </c>
      <c r="Q385" s="3" t="s">
        <v>746</v>
      </c>
      <c r="R385" s="5">
        <v>238818</v>
      </c>
      <c r="S385" s="6">
        <v>44805.610370370399</v>
      </c>
      <c r="T385" s="6">
        <v>45472.610370370399</v>
      </c>
    </row>
    <row r="386" spans="1:20" ht="30" x14ac:dyDescent="0.25">
      <c r="A386" s="5">
        <v>15118</v>
      </c>
      <c r="B386" s="5" t="str">
        <f>VLOOKUP(A386,[1]R_TYPE_CFA!A:H,3,FALSE)</f>
        <v>CFA : nouveau</v>
      </c>
      <c r="C386" s="3" t="s">
        <v>298</v>
      </c>
      <c r="D386" s="3" t="s">
        <v>180</v>
      </c>
      <c r="E386" s="5">
        <v>15118</v>
      </c>
      <c r="F386" s="5" t="str">
        <f>VLOOKUP(E386,[1]R_TYPE_CFA!A:H,3,FALSE)</f>
        <v>CFA : nouveau</v>
      </c>
      <c r="G386" s="3" t="s">
        <v>298</v>
      </c>
      <c r="H386" s="3" t="s">
        <v>179</v>
      </c>
      <c r="I386" s="3" t="s">
        <v>180</v>
      </c>
      <c r="J386" s="5">
        <v>26217</v>
      </c>
      <c r="K386" s="3" t="s">
        <v>769</v>
      </c>
      <c r="L386" s="3" t="s">
        <v>2366</v>
      </c>
      <c r="M386" s="3" t="s">
        <v>18</v>
      </c>
      <c r="N386" s="3" t="s">
        <v>770</v>
      </c>
      <c r="O386" s="3" t="s">
        <v>772</v>
      </c>
      <c r="P386" s="5">
        <v>28271</v>
      </c>
      <c r="Q386" s="3" t="s">
        <v>771</v>
      </c>
      <c r="R386" s="5">
        <v>238819</v>
      </c>
      <c r="S386" s="6">
        <v>44837.610370370399</v>
      </c>
      <c r="T386" s="6">
        <v>45198.610370370399</v>
      </c>
    </row>
    <row r="387" spans="1:20" ht="60" x14ac:dyDescent="0.25">
      <c r="A387" s="5">
        <v>3462</v>
      </c>
      <c r="B387" s="5" t="str">
        <f>VLOOKUP(A387,[1]R_TYPE_CFA!A:H,3,FALSE)</f>
        <v>CFA : hors CVL</v>
      </c>
      <c r="C387" s="3" t="s">
        <v>114</v>
      </c>
      <c r="D387" s="3" t="s">
        <v>115</v>
      </c>
      <c r="E387" s="5">
        <v>14237</v>
      </c>
      <c r="F387" s="5" t="str">
        <f>VLOOKUP(E387,[1]R_TYPE_CFA!A:H,3,FALSE)</f>
        <v>CFA : antenne - hors CVL</v>
      </c>
      <c r="G387" s="3" t="s">
        <v>116</v>
      </c>
      <c r="H387" s="3" t="s">
        <v>44</v>
      </c>
      <c r="I387" s="3" t="s">
        <v>45</v>
      </c>
      <c r="J387" s="5">
        <v>17201</v>
      </c>
      <c r="K387" s="3" t="s">
        <v>467</v>
      </c>
      <c r="L387" s="3" t="s">
        <v>2366</v>
      </c>
      <c r="M387" s="3" t="s">
        <v>18</v>
      </c>
      <c r="N387" s="3" t="s">
        <v>467</v>
      </c>
      <c r="O387" s="3" t="s">
        <v>469</v>
      </c>
      <c r="P387" s="5">
        <v>57576</v>
      </c>
      <c r="Q387" s="3" t="s">
        <v>468</v>
      </c>
      <c r="R387" s="5">
        <v>238820</v>
      </c>
      <c r="S387" s="6">
        <v>44805.610370370399</v>
      </c>
      <c r="T387" s="6">
        <v>45472.610370370399</v>
      </c>
    </row>
    <row r="388" spans="1:20" ht="30" x14ac:dyDescent="0.25">
      <c r="A388" s="5">
        <v>3399</v>
      </c>
      <c r="B388" s="5" t="str">
        <f>VLOOKUP(A388,[1]R_TYPE_CFA!A:H,3,FALSE)</f>
        <v>CFA : historique</v>
      </c>
      <c r="C388" s="3" t="s">
        <v>530</v>
      </c>
      <c r="D388" s="3" t="s">
        <v>5</v>
      </c>
      <c r="E388" s="5">
        <v>3399</v>
      </c>
      <c r="F388" s="5" t="str">
        <f>VLOOKUP(E388,[1]R_TYPE_CFA!A:H,3,FALSE)</f>
        <v>CFA : historique</v>
      </c>
      <c r="G388" s="3" t="s">
        <v>530</v>
      </c>
      <c r="H388" s="3" t="s">
        <v>7</v>
      </c>
      <c r="I388" s="3" t="s">
        <v>5</v>
      </c>
      <c r="J388" s="5">
        <v>17204</v>
      </c>
      <c r="K388" s="3" t="s">
        <v>635</v>
      </c>
      <c r="L388" s="3" t="s">
        <v>2364</v>
      </c>
      <c r="M388" s="3" t="s">
        <v>74</v>
      </c>
      <c r="N388" s="3" t="s">
        <v>635</v>
      </c>
      <c r="O388" s="3" t="s">
        <v>637</v>
      </c>
      <c r="P388" s="5">
        <v>66083</v>
      </c>
      <c r="Q388" s="3" t="s">
        <v>636</v>
      </c>
      <c r="R388" s="5">
        <v>238821</v>
      </c>
      <c r="S388" s="6">
        <v>44802.610370370399</v>
      </c>
      <c r="T388" s="6">
        <v>45503.610370370399</v>
      </c>
    </row>
    <row r="389" spans="1:20" ht="30" x14ac:dyDescent="0.25">
      <c r="A389" s="5">
        <v>3731</v>
      </c>
      <c r="B389" s="5" t="str">
        <f>VLOOKUP(A389,[1]R_TYPE_CFA!A:H,3,FALSE)</f>
        <v>CFA : nouveau</v>
      </c>
      <c r="C389" s="3" t="s">
        <v>611</v>
      </c>
      <c r="D389" s="3" t="s">
        <v>45</v>
      </c>
      <c r="E389" s="5">
        <v>3731</v>
      </c>
      <c r="F389" s="5" t="str">
        <f>VLOOKUP(E389,[1]R_TYPE_CFA!A:H,3,FALSE)</f>
        <v>CFA : nouveau</v>
      </c>
      <c r="G389" s="3" t="s">
        <v>611</v>
      </c>
      <c r="H389" s="3" t="s">
        <v>44</v>
      </c>
      <c r="I389" s="3" t="s">
        <v>45</v>
      </c>
      <c r="J389" s="5">
        <v>26312</v>
      </c>
      <c r="K389" s="3" t="s">
        <v>930</v>
      </c>
      <c r="L389" s="3" t="s">
        <v>2366</v>
      </c>
      <c r="M389" s="3" t="s">
        <v>169</v>
      </c>
      <c r="N389" s="3" t="s">
        <v>931</v>
      </c>
      <c r="O389" s="3" t="s">
        <v>933</v>
      </c>
      <c r="P389" s="5">
        <v>134253</v>
      </c>
      <c r="Q389" s="3" t="s">
        <v>932</v>
      </c>
      <c r="R389" s="5">
        <v>238823</v>
      </c>
      <c r="S389" s="6">
        <v>44844.610370370399</v>
      </c>
      <c r="T389" s="6">
        <v>45564.610370370399</v>
      </c>
    </row>
    <row r="390" spans="1:20" ht="30" x14ac:dyDescent="0.25">
      <c r="A390" s="5">
        <v>16189</v>
      </c>
      <c r="B390" s="5" t="str">
        <f>VLOOKUP(A390,[1]R_TYPE_CFA!A:H,3,FALSE)</f>
        <v>CFA : historique</v>
      </c>
      <c r="C390" s="3" t="s">
        <v>103</v>
      </c>
      <c r="D390" s="3" t="s">
        <v>5</v>
      </c>
      <c r="E390" s="5">
        <v>14123</v>
      </c>
      <c r="F390" s="5" t="str">
        <f>VLOOKUP(E390,[1]R_TYPE_CFA!A:H,3,FALSE)</f>
        <v>CFA : antenne - historique</v>
      </c>
      <c r="G390" s="3" t="s">
        <v>104</v>
      </c>
      <c r="H390" s="3" t="s">
        <v>32</v>
      </c>
      <c r="I390" s="3" t="s">
        <v>31</v>
      </c>
      <c r="J390" s="5">
        <v>26410</v>
      </c>
      <c r="K390" s="3" t="s">
        <v>934</v>
      </c>
      <c r="L390" s="3" t="s">
        <v>28</v>
      </c>
      <c r="M390" s="3" t="s">
        <v>18</v>
      </c>
      <c r="N390" s="3" t="s">
        <v>935</v>
      </c>
      <c r="O390" s="3" t="s">
        <v>937</v>
      </c>
      <c r="P390" s="5">
        <v>131132</v>
      </c>
      <c r="Q390" s="3" t="s">
        <v>936</v>
      </c>
      <c r="R390" s="5">
        <v>238826</v>
      </c>
      <c r="S390" s="6">
        <v>44805.610370370399</v>
      </c>
      <c r="T390" s="6">
        <v>45471.610370370399</v>
      </c>
    </row>
    <row r="391" spans="1:20" ht="30" x14ac:dyDescent="0.25">
      <c r="A391" s="5">
        <v>16958</v>
      </c>
      <c r="B391" s="5" t="str">
        <f>VLOOKUP(A391,[1]R_TYPE_CFA!A:H,3,FALSE)</f>
        <v>CFA : nouveau</v>
      </c>
      <c r="C391" s="3" t="s">
        <v>337</v>
      </c>
      <c r="D391" s="3" t="s">
        <v>338</v>
      </c>
      <c r="E391" s="5">
        <v>16958</v>
      </c>
      <c r="F391" s="5" t="str">
        <f>VLOOKUP(E391,[1]R_TYPE_CFA!A:H,3,FALSE)</f>
        <v>CFA : nouveau</v>
      </c>
      <c r="G391" s="3" t="s">
        <v>337</v>
      </c>
      <c r="H391" s="3" t="s">
        <v>339</v>
      </c>
      <c r="I391" s="3" t="s">
        <v>338</v>
      </c>
      <c r="J391" s="5">
        <v>26449</v>
      </c>
      <c r="K391" s="3" t="s">
        <v>157</v>
      </c>
      <c r="L391" s="3" t="s">
        <v>2364</v>
      </c>
      <c r="M391" s="3" t="s">
        <v>18</v>
      </c>
      <c r="N391" s="3" t="s">
        <v>157</v>
      </c>
      <c r="O391" s="3" t="s">
        <v>159</v>
      </c>
      <c r="P391" s="5">
        <v>58607</v>
      </c>
      <c r="Q391" s="3" t="s">
        <v>158</v>
      </c>
      <c r="R391" s="5">
        <v>238827</v>
      </c>
      <c r="S391" s="6">
        <v>44805.610370370399</v>
      </c>
      <c r="T391" s="6">
        <v>45471.610370370399</v>
      </c>
    </row>
    <row r="392" spans="1:20" ht="60" x14ac:dyDescent="0.25">
      <c r="A392" s="5">
        <v>14304</v>
      </c>
      <c r="B392" s="5" t="str">
        <f>VLOOKUP(A392,[1]R_TYPE_CFA!A:H,3,FALSE)</f>
        <v>CFA : historique</v>
      </c>
      <c r="C392" s="3" t="s">
        <v>211</v>
      </c>
      <c r="D392" s="3" t="s">
        <v>5</v>
      </c>
      <c r="E392" s="5">
        <v>14367</v>
      </c>
      <c r="F392" s="5" t="str">
        <f>VLOOKUP(E392,[1]R_TYPE_CFA!A:H,3,FALSE)</f>
        <v>CFA : antenne - historique</v>
      </c>
      <c r="G392" s="3" t="s">
        <v>236</v>
      </c>
      <c r="H392" s="3" t="s">
        <v>7</v>
      </c>
      <c r="I392" s="3" t="s">
        <v>5</v>
      </c>
      <c r="J392" s="5">
        <v>26514</v>
      </c>
      <c r="K392" s="3" t="s">
        <v>938</v>
      </c>
      <c r="L392" s="3" t="s">
        <v>2364</v>
      </c>
      <c r="M392" s="3" t="s">
        <v>214</v>
      </c>
      <c r="N392" s="3" t="s">
        <v>695</v>
      </c>
      <c r="O392" s="3" t="s">
        <v>697</v>
      </c>
      <c r="P392" s="5">
        <v>133867</v>
      </c>
      <c r="Q392" s="3" t="s">
        <v>696</v>
      </c>
      <c r="R392" s="5">
        <v>238829</v>
      </c>
      <c r="S392" s="6">
        <v>44805.610370370399</v>
      </c>
      <c r="T392" s="6">
        <v>45471.610370370399</v>
      </c>
    </row>
    <row r="393" spans="1:20" ht="60" x14ac:dyDescent="0.25">
      <c r="A393" s="5">
        <v>14304</v>
      </c>
      <c r="B393" s="5" t="str">
        <f>VLOOKUP(A393,[1]R_TYPE_CFA!A:H,3,FALSE)</f>
        <v>CFA : historique</v>
      </c>
      <c r="C393" s="3" t="s">
        <v>211</v>
      </c>
      <c r="D393" s="3" t="s">
        <v>5</v>
      </c>
      <c r="E393" s="5">
        <v>14367</v>
      </c>
      <c r="F393" s="5" t="str">
        <f>VLOOKUP(E393,[1]R_TYPE_CFA!A:H,3,FALSE)</f>
        <v>CFA : antenne - historique</v>
      </c>
      <c r="G393" s="3" t="s">
        <v>236</v>
      </c>
      <c r="H393" s="3" t="s">
        <v>7</v>
      </c>
      <c r="I393" s="3" t="s">
        <v>5</v>
      </c>
      <c r="J393" s="5">
        <v>26515</v>
      </c>
      <c r="K393" s="3" t="s">
        <v>939</v>
      </c>
      <c r="L393" s="3" t="s">
        <v>2364</v>
      </c>
      <c r="M393" s="3" t="s">
        <v>214</v>
      </c>
      <c r="N393" s="3" t="s">
        <v>940</v>
      </c>
      <c r="O393" s="3" t="s">
        <v>942</v>
      </c>
      <c r="P393" s="5">
        <v>65716</v>
      </c>
      <c r="Q393" s="3" t="s">
        <v>941</v>
      </c>
      <c r="R393" s="5">
        <v>238830</v>
      </c>
      <c r="S393" s="6">
        <v>44805.610370370399</v>
      </c>
      <c r="T393" s="6">
        <v>45471.610370370399</v>
      </c>
    </row>
    <row r="394" spans="1:20" ht="30" x14ac:dyDescent="0.25">
      <c r="A394" s="5">
        <v>14282</v>
      </c>
      <c r="B394" s="5" t="str">
        <f>VLOOKUP(A394,[1]R_TYPE_CFA!A:H,3,FALSE)</f>
        <v>CFA : historique</v>
      </c>
      <c r="C394" s="3" t="s">
        <v>167</v>
      </c>
      <c r="D394" s="3" t="s">
        <v>61</v>
      </c>
      <c r="E394" s="5">
        <v>14282</v>
      </c>
      <c r="F394" s="5" t="str">
        <f>VLOOKUP(E394,[1]R_TYPE_CFA!A:H,3,FALSE)</f>
        <v>CFA : historique</v>
      </c>
      <c r="G394" s="3" t="s">
        <v>167</v>
      </c>
      <c r="H394" s="3" t="s">
        <v>60</v>
      </c>
      <c r="I394" s="3" t="s">
        <v>61</v>
      </c>
      <c r="J394" s="5">
        <v>26588</v>
      </c>
      <c r="K394" s="3" t="s">
        <v>943</v>
      </c>
      <c r="L394" s="3" t="s">
        <v>2367</v>
      </c>
      <c r="M394" s="3" t="s">
        <v>169</v>
      </c>
      <c r="N394" s="3" t="s">
        <v>656</v>
      </c>
      <c r="O394" s="3" t="s">
        <v>658</v>
      </c>
      <c r="P394" s="5">
        <v>134677</v>
      </c>
      <c r="Q394" s="3" t="s">
        <v>657</v>
      </c>
      <c r="R394" s="5">
        <v>238831</v>
      </c>
      <c r="S394" s="6">
        <v>44805.610370370399</v>
      </c>
      <c r="T394" s="6">
        <v>45106.610370370399</v>
      </c>
    </row>
    <row r="395" spans="1:20" ht="30" x14ac:dyDescent="0.25">
      <c r="A395" s="5">
        <v>17953</v>
      </c>
      <c r="B395" s="5" t="str">
        <f>VLOOKUP(A395,[1]R_TYPE_CFA!A:H,3,FALSE)</f>
        <v>CFA : historique</v>
      </c>
      <c r="C395" s="3" t="s">
        <v>130</v>
      </c>
      <c r="D395" s="3" t="s">
        <v>131</v>
      </c>
      <c r="E395" s="5">
        <v>14248</v>
      </c>
      <c r="F395" s="5" t="str">
        <f>VLOOKUP(E395,[1]R_TYPE_CFA!A:H,3,FALSE)</f>
        <v>CFA : antenne - historique</v>
      </c>
      <c r="G395" s="3" t="s">
        <v>907</v>
      </c>
      <c r="H395" s="3" t="s">
        <v>60</v>
      </c>
      <c r="I395" s="3" t="s">
        <v>61</v>
      </c>
      <c r="J395" s="5">
        <v>26597</v>
      </c>
      <c r="K395" s="3" t="s">
        <v>626</v>
      </c>
      <c r="L395" s="3" t="s">
        <v>2367</v>
      </c>
      <c r="M395" s="3" t="s">
        <v>9</v>
      </c>
      <c r="N395" s="3" t="s">
        <v>626</v>
      </c>
      <c r="O395" s="3" t="s">
        <v>628</v>
      </c>
      <c r="P395" s="5">
        <v>31469</v>
      </c>
      <c r="Q395" s="3" t="s">
        <v>627</v>
      </c>
      <c r="R395" s="5">
        <v>238832</v>
      </c>
      <c r="S395" s="6">
        <v>44805.610370370399</v>
      </c>
      <c r="T395" s="6">
        <v>45838.610370370399</v>
      </c>
    </row>
    <row r="396" spans="1:20" ht="30" x14ac:dyDescent="0.25">
      <c r="A396" s="5">
        <v>17953</v>
      </c>
      <c r="B396" s="5" t="str">
        <f>VLOOKUP(A396,[1]R_TYPE_CFA!A:H,3,FALSE)</f>
        <v>CFA : historique</v>
      </c>
      <c r="C396" s="3" t="s">
        <v>130</v>
      </c>
      <c r="D396" s="3" t="s">
        <v>131</v>
      </c>
      <c r="E396" s="5">
        <v>14291</v>
      </c>
      <c r="F396" s="5" t="str">
        <f>VLOOKUP(E396,[1]R_TYPE_CFA!A:H,3,FALSE)</f>
        <v>CFA : antenne - historique</v>
      </c>
      <c r="G396" s="3" t="s">
        <v>188</v>
      </c>
      <c r="H396" s="3" t="s">
        <v>189</v>
      </c>
      <c r="I396" s="3" t="s">
        <v>190</v>
      </c>
      <c r="J396" s="5">
        <v>26597</v>
      </c>
      <c r="K396" s="3" t="s">
        <v>626</v>
      </c>
      <c r="L396" s="3" t="s">
        <v>2366</v>
      </c>
      <c r="M396" s="3" t="s">
        <v>9</v>
      </c>
      <c r="N396" s="3" t="s">
        <v>626</v>
      </c>
      <c r="O396" s="3" t="s">
        <v>628</v>
      </c>
      <c r="P396" s="5">
        <v>31469</v>
      </c>
      <c r="Q396" s="3" t="s">
        <v>627</v>
      </c>
      <c r="R396" s="5">
        <v>238833</v>
      </c>
      <c r="S396" s="6">
        <v>44805.610370370399</v>
      </c>
      <c r="T396" s="6">
        <v>45899.610370370399</v>
      </c>
    </row>
    <row r="397" spans="1:20" ht="30" x14ac:dyDescent="0.25">
      <c r="A397" s="5">
        <v>17953</v>
      </c>
      <c r="B397" s="5" t="str">
        <f>VLOOKUP(A397,[1]R_TYPE_CFA!A:H,3,FALSE)</f>
        <v>CFA : historique</v>
      </c>
      <c r="C397" s="3" t="s">
        <v>130</v>
      </c>
      <c r="D397" s="3" t="s">
        <v>131</v>
      </c>
      <c r="E397" s="5">
        <v>14278</v>
      </c>
      <c r="F397" s="5" t="str">
        <f>VLOOKUP(E397,[1]R_TYPE_CFA!A:H,3,FALSE)</f>
        <v>CFA : antenne - historique</v>
      </c>
      <c r="G397" s="3" t="s">
        <v>540</v>
      </c>
      <c r="H397" s="3" t="s">
        <v>55</v>
      </c>
      <c r="I397" s="3" t="s">
        <v>13</v>
      </c>
      <c r="J397" s="5">
        <v>26597</v>
      </c>
      <c r="K397" s="3" t="s">
        <v>626</v>
      </c>
      <c r="L397" s="3" t="s">
        <v>2368</v>
      </c>
      <c r="M397" s="3" t="s">
        <v>9</v>
      </c>
      <c r="N397" s="3" t="s">
        <v>626</v>
      </c>
      <c r="O397" s="3" t="s">
        <v>628</v>
      </c>
      <c r="P397" s="5">
        <v>31469</v>
      </c>
      <c r="Q397" s="3" t="s">
        <v>627</v>
      </c>
      <c r="R397" s="5">
        <v>238834</v>
      </c>
      <c r="S397" s="6">
        <v>44805.610370370399</v>
      </c>
      <c r="T397" s="6">
        <v>45899.610370370399</v>
      </c>
    </row>
    <row r="398" spans="1:20" ht="45" x14ac:dyDescent="0.25">
      <c r="A398" s="5">
        <v>16189</v>
      </c>
      <c r="B398" s="5" t="str">
        <f>VLOOKUP(A398,[1]R_TYPE_CFA!A:H,3,FALSE)</f>
        <v>CFA : historique</v>
      </c>
      <c r="C398" s="3" t="s">
        <v>103</v>
      </c>
      <c r="D398" s="3" t="s">
        <v>5</v>
      </c>
      <c r="E398" s="5">
        <v>14186</v>
      </c>
      <c r="F398" s="5" t="str">
        <f>VLOOKUP(E398,[1]R_TYPE_CFA!A:H,3,FALSE)</f>
        <v>CFA : antenne - historique</v>
      </c>
      <c r="G398" s="3" t="s">
        <v>227</v>
      </c>
      <c r="H398" s="3" t="s">
        <v>32</v>
      </c>
      <c r="I398" s="3" t="s">
        <v>31</v>
      </c>
      <c r="J398" s="5">
        <v>26598</v>
      </c>
      <c r="K398" s="3" t="s">
        <v>944</v>
      </c>
      <c r="L398" s="3" t="s">
        <v>28</v>
      </c>
      <c r="M398" s="3" t="s">
        <v>9</v>
      </c>
      <c r="N398" s="3" t="s">
        <v>626</v>
      </c>
      <c r="O398" s="3" t="s">
        <v>628</v>
      </c>
      <c r="P398" s="5">
        <v>31469</v>
      </c>
      <c r="Q398" s="3" t="s">
        <v>627</v>
      </c>
      <c r="R398" s="5">
        <v>238835</v>
      </c>
      <c r="S398" s="6">
        <v>44805.610370370399</v>
      </c>
      <c r="T398" s="6">
        <v>45838.610370370399</v>
      </c>
    </row>
    <row r="399" spans="1:20" ht="60" x14ac:dyDescent="0.25">
      <c r="A399" s="5">
        <v>14263</v>
      </c>
      <c r="B399" s="5" t="str">
        <f>VLOOKUP(A399,[1]R_TYPE_CFA!A:H,3,FALSE)</f>
        <v>CFA : historique</v>
      </c>
      <c r="C399" s="3" t="s">
        <v>218</v>
      </c>
      <c r="D399" s="3" t="s">
        <v>219</v>
      </c>
      <c r="E399" s="5">
        <v>14264</v>
      </c>
      <c r="F399" s="5" t="str">
        <f>VLOOKUP(E399,[1]R_TYPE_CFA!A:H,3,FALSE)</f>
        <v>CFA : antenne - historique</v>
      </c>
      <c r="G399" s="3" t="s">
        <v>858</v>
      </c>
      <c r="H399" s="3" t="s">
        <v>63</v>
      </c>
      <c r="I399" s="3" t="s">
        <v>64</v>
      </c>
      <c r="J399" s="5">
        <v>26600</v>
      </c>
      <c r="K399" s="3" t="s">
        <v>626</v>
      </c>
      <c r="L399" s="3" t="s">
        <v>2366</v>
      </c>
      <c r="M399" s="3" t="s">
        <v>9</v>
      </c>
      <c r="N399" s="3" t="s">
        <v>626</v>
      </c>
      <c r="O399" s="3" t="s">
        <v>628</v>
      </c>
      <c r="P399" s="5">
        <v>31469</v>
      </c>
      <c r="Q399" s="3" t="s">
        <v>627</v>
      </c>
      <c r="R399" s="5">
        <v>238836</v>
      </c>
      <c r="S399" s="6">
        <v>44805.610370370399</v>
      </c>
      <c r="T399" s="6">
        <v>45838.610370370399</v>
      </c>
    </row>
    <row r="400" spans="1:20" ht="30" x14ac:dyDescent="0.25">
      <c r="A400" s="5">
        <v>17953</v>
      </c>
      <c r="B400" s="5" t="str">
        <f>VLOOKUP(A400,[1]R_TYPE_CFA!A:H,3,FALSE)</f>
        <v>CFA : historique</v>
      </c>
      <c r="C400" s="3" t="s">
        <v>130</v>
      </c>
      <c r="D400" s="3" t="s">
        <v>131</v>
      </c>
      <c r="E400" s="5">
        <v>14248</v>
      </c>
      <c r="F400" s="5" t="str">
        <f>VLOOKUP(E400,[1]R_TYPE_CFA!A:H,3,FALSE)</f>
        <v>CFA : antenne - historique</v>
      </c>
      <c r="G400" s="3" t="s">
        <v>907</v>
      </c>
      <c r="H400" s="3" t="s">
        <v>60</v>
      </c>
      <c r="I400" s="3" t="s">
        <v>61</v>
      </c>
      <c r="J400" s="5">
        <v>26604</v>
      </c>
      <c r="K400" s="3" t="s">
        <v>945</v>
      </c>
      <c r="L400" s="3" t="s">
        <v>2367</v>
      </c>
      <c r="M400" s="3" t="s">
        <v>9</v>
      </c>
      <c r="N400" s="3" t="s">
        <v>945</v>
      </c>
      <c r="O400" s="3" t="s">
        <v>947</v>
      </c>
      <c r="P400" s="5">
        <v>61757</v>
      </c>
      <c r="Q400" s="3" t="s">
        <v>946</v>
      </c>
      <c r="R400" s="5">
        <v>238837</v>
      </c>
      <c r="S400" s="6">
        <v>44805.610370370399</v>
      </c>
      <c r="T400" s="6">
        <v>45471.610370370399</v>
      </c>
    </row>
    <row r="401" spans="1:20" ht="30" x14ac:dyDescent="0.25">
      <c r="A401" s="5">
        <v>14242</v>
      </c>
      <c r="B401" s="5" t="str">
        <f>VLOOKUP(A401,[1]R_TYPE_CFA!A:H,3,FALSE)</f>
        <v>CFA : historique</v>
      </c>
      <c r="C401" s="3" t="s">
        <v>184</v>
      </c>
      <c r="D401" s="3" t="s">
        <v>31</v>
      </c>
      <c r="E401" s="5">
        <v>14242</v>
      </c>
      <c r="F401" s="5" t="str">
        <f>VLOOKUP(E401,[1]R_TYPE_CFA!A:H,3,FALSE)</f>
        <v>CFA : historique</v>
      </c>
      <c r="G401" s="3" t="s">
        <v>184</v>
      </c>
      <c r="H401" s="3" t="s">
        <v>32</v>
      </c>
      <c r="I401" s="3" t="s">
        <v>31</v>
      </c>
      <c r="J401" s="5">
        <v>26622</v>
      </c>
      <c r="K401" s="3" t="s">
        <v>948</v>
      </c>
      <c r="L401" s="3" t="s">
        <v>28</v>
      </c>
      <c r="M401" s="3" t="s">
        <v>169</v>
      </c>
      <c r="N401" s="3" t="s">
        <v>948</v>
      </c>
      <c r="O401" s="3" t="s">
        <v>950</v>
      </c>
      <c r="P401" s="5">
        <v>131990</v>
      </c>
      <c r="Q401" s="3" t="s">
        <v>949</v>
      </c>
      <c r="R401" s="5">
        <v>238839</v>
      </c>
      <c r="S401" s="6">
        <v>44805.610370370399</v>
      </c>
      <c r="T401" s="6">
        <v>45838.610370370399</v>
      </c>
    </row>
    <row r="402" spans="1:20" ht="45" x14ac:dyDescent="0.25">
      <c r="A402" s="5">
        <v>3399</v>
      </c>
      <c r="B402" s="5" t="str">
        <f>VLOOKUP(A402,[1]R_TYPE_CFA!A:H,3,FALSE)</f>
        <v>CFA : historique</v>
      </c>
      <c r="C402" s="3" t="s">
        <v>530</v>
      </c>
      <c r="D402" s="3" t="s">
        <v>5</v>
      </c>
      <c r="E402" s="5">
        <v>3399</v>
      </c>
      <c r="F402" s="5" t="str">
        <f>VLOOKUP(E402,[1]R_TYPE_CFA!A:H,3,FALSE)</f>
        <v>CFA : historique</v>
      </c>
      <c r="G402" s="3" t="s">
        <v>530</v>
      </c>
      <c r="H402" s="3" t="s">
        <v>7</v>
      </c>
      <c r="I402" s="3" t="s">
        <v>5</v>
      </c>
      <c r="J402" s="5">
        <v>26624</v>
      </c>
      <c r="K402" s="3" t="s">
        <v>951</v>
      </c>
      <c r="L402" s="3" t="s">
        <v>2364</v>
      </c>
      <c r="M402" s="3" t="s">
        <v>9</v>
      </c>
      <c r="N402" s="3" t="s">
        <v>951</v>
      </c>
      <c r="O402" s="3" t="s">
        <v>953</v>
      </c>
      <c r="P402" s="5">
        <v>59917</v>
      </c>
      <c r="Q402" s="3" t="s">
        <v>952</v>
      </c>
      <c r="R402" s="5">
        <v>238841</v>
      </c>
      <c r="S402" s="6">
        <v>44802.610370370399</v>
      </c>
      <c r="T402" s="6">
        <v>45869.610370370399</v>
      </c>
    </row>
    <row r="403" spans="1:20" ht="30" x14ac:dyDescent="0.25">
      <c r="A403" s="5">
        <v>16189</v>
      </c>
      <c r="B403" s="5" t="str">
        <f>VLOOKUP(A403,[1]R_TYPE_CFA!A:H,3,FALSE)</f>
        <v>CFA : historique</v>
      </c>
      <c r="C403" s="3" t="s">
        <v>103</v>
      </c>
      <c r="D403" s="3" t="s">
        <v>5</v>
      </c>
      <c r="E403" s="5">
        <v>14528</v>
      </c>
      <c r="F403" s="5" t="str">
        <f>VLOOKUP(E403,[1]R_TYPE_CFA!A:H,3,FALSE)</f>
        <v>CFA : antenne - historique</v>
      </c>
      <c r="G403" s="3" t="s">
        <v>203</v>
      </c>
      <c r="H403" s="3" t="s">
        <v>63</v>
      </c>
      <c r="I403" s="3" t="s">
        <v>64</v>
      </c>
      <c r="J403" s="5">
        <v>26655</v>
      </c>
      <c r="K403" s="3" t="s">
        <v>954</v>
      </c>
      <c r="L403" s="3" t="s">
        <v>2366</v>
      </c>
      <c r="M403" s="3" t="s">
        <v>74</v>
      </c>
      <c r="N403" s="3" t="s">
        <v>954</v>
      </c>
      <c r="O403" s="3" t="s">
        <v>206</v>
      </c>
      <c r="P403" s="5">
        <v>23293</v>
      </c>
      <c r="Q403" s="3" t="s">
        <v>955</v>
      </c>
      <c r="R403" s="5">
        <v>238843</v>
      </c>
      <c r="S403" s="6">
        <v>44805.610370370399</v>
      </c>
      <c r="T403" s="6">
        <v>45471.610370370399</v>
      </c>
    </row>
    <row r="404" spans="1:20" ht="30" x14ac:dyDescent="0.25">
      <c r="A404" s="5">
        <v>14242</v>
      </c>
      <c r="B404" s="5" t="str">
        <f>VLOOKUP(A404,[1]R_TYPE_CFA!A:H,3,FALSE)</f>
        <v>CFA : historique</v>
      </c>
      <c r="C404" s="3" t="s">
        <v>184</v>
      </c>
      <c r="D404" s="3" t="s">
        <v>31</v>
      </c>
      <c r="E404" s="5">
        <v>14242</v>
      </c>
      <c r="F404" s="5" t="str">
        <f>VLOOKUP(E404,[1]R_TYPE_CFA!A:H,3,FALSE)</f>
        <v>CFA : historique</v>
      </c>
      <c r="G404" s="3" t="s">
        <v>184</v>
      </c>
      <c r="H404" s="3" t="s">
        <v>32</v>
      </c>
      <c r="I404" s="3" t="s">
        <v>31</v>
      </c>
      <c r="J404" s="5">
        <v>17240</v>
      </c>
      <c r="K404" s="3" t="s">
        <v>956</v>
      </c>
      <c r="L404" s="3" t="s">
        <v>28</v>
      </c>
      <c r="M404" s="3" t="s">
        <v>169</v>
      </c>
      <c r="N404" s="3" t="s">
        <v>168</v>
      </c>
      <c r="O404" s="3" t="s">
        <v>171</v>
      </c>
      <c r="P404" s="5">
        <v>134763</v>
      </c>
      <c r="Q404" s="3" t="s">
        <v>170</v>
      </c>
      <c r="R404" s="5">
        <v>238844</v>
      </c>
      <c r="S404" s="6">
        <v>44805.610370370399</v>
      </c>
      <c r="T404" s="6">
        <v>45106.610370370399</v>
      </c>
    </row>
    <row r="405" spans="1:20" x14ac:dyDescent="0.25">
      <c r="A405" s="5">
        <v>14242</v>
      </c>
      <c r="B405" s="5" t="str">
        <f>VLOOKUP(A405,[1]R_TYPE_CFA!A:H,3,FALSE)</f>
        <v>CFA : historique</v>
      </c>
      <c r="C405" s="3" t="s">
        <v>184</v>
      </c>
      <c r="D405" s="3" t="s">
        <v>31</v>
      </c>
      <c r="E405" s="5">
        <v>14242</v>
      </c>
      <c r="F405" s="5" t="str">
        <f>VLOOKUP(E405,[1]R_TYPE_CFA!A:H,3,FALSE)</f>
        <v>CFA : historique</v>
      </c>
      <c r="G405" s="3" t="s">
        <v>184</v>
      </c>
      <c r="H405" s="3" t="s">
        <v>32</v>
      </c>
      <c r="I405" s="3" t="s">
        <v>31</v>
      </c>
      <c r="J405" s="5">
        <v>17241</v>
      </c>
      <c r="K405" s="3" t="s">
        <v>96</v>
      </c>
      <c r="L405" s="3" t="s">
        <v>28</v>
      </c>
      <c r="M405" s="3" t="s">
        <v>9</v>
      </c>
      <c r="N405" s="3" t="s">
        <v>96</v>
      </c>
      <c r="O405" s="3" t="s">
        <v>98</v>
      </c>
      <c r="P405" s="5">
        <v>12249</v>
      </c>
      <c r="Q405" s="3" t="s">
        <v>97</v>
      </c>
      <c r="R405" s="5">
        <v>238845</v>
      </c>
      <c r="S405" s="6">
        <v>44805.610370370399</v>
      </c>
      <c r="T405" s="6">
        <v>45471.610370370399</v>
      </c>
    </row>
    <row r="406" spans="1:20" ht="30" x14ac:dyDescent="0.25">
      <c r="A406" s="5">
        <v>14242</v>
      </c>
      <c r="B406" s="5" t="str">
        <f>VLOOKUP(A406,[1]R_TYPE_CFA!A:H,3,FALSE)</f>
        <v>CFA : historique</v>
      </c>
      <c r="C406" s="3" t="s">
        <v>184</v>
      </c>
      <c r="D406" s="3" t="s">
        <v>31</v>
      </c>
      <c r="E406" s="5">
        <v>14242</v>
      </c>
      <c r="F406" s="5" t="str">
        <f>VLOOKUP(E406,[1]R_TYPE_CFA!A:H,3,FALSE)</f>
        <v>CFA : historique</v>
      </c>
      <c r="G406" s="3" t="s">
        <v>184</v>
      </c>
      <c r="H406" s="3" t="s">
        <v>32</v>
      </c>
      <c r="I406" s="3" t="s">
        <v>31</v>
      </c>
      <c r="J406" s="5">
        <v>17242</v>
      </c>
      <c r="K406" s="3" t="s">
        <v>957</v>
      </c>
      <c r="L406" s="3" t="s">
        <v>28</v>
      </c>
      <c r="M406" s="3" t="s">
        <v>74</v>
      </c>
      <c r="N406" s="3" t="s">
        <v>957</v>
      </c>
      <c r="O406" s="3" t="s">
        <v>959</v>
      </c>
      <c r="P406" s="5">
        <v>132138</v>
      </c>
      <c r="Q406" s="3" t="s">
        <v>958</v>
      </c>
      <c r="R406" s="5">
        <v>238846</v>
      </c>
      <c r="S406" s="6">
        <v>44805.610370370399</v>
      </c>
      <c r="T406" s="6">
        <v>45472.610370370399</v>
      </c>
    </row>
    <row r="407" spans="1:20" ht="45" x14ac:dyDescent="0.25">
      <c r="A407" s="5">
        <v>14282</v>
      </c>
      <c r="B407" s="5" t="str">
        <f>VLOOKUP(A407,[1]R_TYPE_CFA!A:H,3,FALSE)</f>
        <v>CFA : historique</v>
      </c>
      <c r="C407" s="3" t="s">
        <v>167</v>
      </c>
      <c r="D407" s="3" t="s">
        <v>61</v>
      </c>
      <c r="E407" s="5">
        <v>14282</v>
      </c>
      <c r="F407" s="5" t="str">
        <f>VLOOKUP(E407,[1]R_TYPE_CFA!A:H,3,FALSE)</f>
        <v>CFA : historique</v>
      </c>
      <c r="G407" s="3" t="s">
        <v>167</v>
      </c>
      <c r="H407" s="3" t="s">
        <v>60</v>
      </c>
      <c r="I407" s="3" t="s">
        <v>61</v>
      </c>
      <c r="J407" s="5">
        <v>17287</v>
      </c>
      <c r="K407" s="3" t="s">
        <v>804</v>
      </c>
      <c r="L407" s="3" t="s">
        <v>2367</v>
      </c>
      <c r="M407" s="3" t="s">
        <v>74</v>
      </c>
      <c r="N407" s="3" t="s">
        <v>804</v>
      </c>
      <c r="O407" s="3" t="s">
        <v>806</v>
      </c>
      <c r="P407" s="5">
        <v>66078</v>
      </c>
      <c r="Q407" s="3" t="s">
        <v>805</v>
      </c>
      <c r="R407" s="5">
        <v>238847</v>
      </c>
      <c r="S407" s="6">
        <v>44805.610370370399</v>
      </c>
      <c r="T407" s="6">
        <v>45472.610370370399</v>
      </c>
    </row>
    <row r="408" spans="1:20" ht="45" x14ac:dyDescent="0.25">
      <c r="A408" s="5">
        <v>14311</v>
      </c>
      <c r="B408" s="5" t="str">
        <f>VLOOKUP(A408,[1]R_TYPE_CFA!A:H,3,FALSE)</f>
        <v>CFA : historique</v>
      </c>
      <c r="C408" s="3" t="s">
        <v>4</v>
      </c>
      <c r="D408" s="3" t="s">
        <v>5</v>
      </c>
      <c r="E408" s="5">
        <v>14311</v>
      </c>
      <c r="F408" s="5" t="str">
        <f>VLOOKUP(E408,[1]R_TYPE_CFA!A:H,3,FALSE)</f>
        <v>CFA : historique</v>
      </c>
      <c r="G408" s="3" t="s">
        <v>4</v>
      </c>
      <c r="H408" s="3" t="s">
        <v>7</v>
      </c>
      <c r="I408" s="3" t="s">
        <v>5</v>
      </c>
      <c r="J408" s="5">
        <v>17318</v>
      </c>
      <c r="K408" s="3" t="s">
        <v>960</v>
      </c>
      <c r="L408" s="3" t="s">
        <v>2364</v>
      </c>
      <c r="M408" s="3" t="s">
        <v>74</v>
      </c>
      <c r="N408" s="3" t="s">
        <v>960</v>
      </c>
      <c r="O408" s="3" t="s">
        <v>962</v>
      </c>
      <c r="P408" s="5">
        <v>44577</v>
      </c>
      <c r="Q408" s="3" t="s">
        <v>961</v>
      </c>
      <c r="R408" s="5">
        <v>238849</v>
      </c>
      <c r="S408" s="6">
        <v>44804.610370370399</v>
      </c>
      <c r="T408" s="6">
        <v>45473.610370370399</v>
      </c>
    </row>
    <row r="409" spans="1:20" ht="60" x14ac:dyDescent="0.25">
      <c r="A409" s="5">
        <v>14275</v>
      </c>
      <c r="B409" s="5" t="str">
        <f>VLOOKUP(A409,[1]R_TYPE_CFA!A:H,3,FALSE)</f>
        <v>CFA : historique</v>
      </c>
      <c r="C409" s="3" t="s">
        <v>90</v>
      </c>
      <c r="D409" s="3" t="s">
        <v>45</v>
      </c>
      <c r="E409" s="5">
        <v>14275</v>
      </c>
      <c r="F409" s="5" t="str">
        <f>VLOOKUP(E409,[1]R_TYPE_CFA!A:H,3,FALSE)</f>
        <v>CFA : historique</v>
      </c>
      <c r="G409" s="3" t="s">
        <v>90</v>
      </c>
      <c r="H409" s="3" t="s">
        <v>44</v>
      </c>
      <c r="I409" s="3" t="s">
        <v>45</v>
      </c>
      <c r="J409" s="5">
        <v>17362</v>
      </c>
      <c r="K409" s="3" t="s">
        <v>867</v>
      </c>
      <c r="L409" s="3" t="s">
        <v>2366</v>
      </c>
      <c r="M409" s="3" t="s">
        <v>18</v>
      </c>
      <c r="N409" s="3" t="s">
        <v>867</v>
      </c>
      <c r="O409" s="3" t="s">
        <v>869</v>
      </c>
      <c r="P409" s="5">
        <v>131659</v>
      </c>
      <c r="Q409" s="3" t="s">
        <v>868</v>
      </c>
      <c r="R409" s="5">
        <v>238850</v>
      </c>
      <c r="S409" s="6">
        <v>44805.610370370399</v>
      </c>
      <c r="T409" s="6">
        <v>45471.610370370399</v>
      </c>
    </row>
    <row r="410" spans="1:20" ht="30" x14ac:dyDescent="0.25">
      <c r="A410" s="5">
        <v>16506</v>
      </c>
      <c r="B410" s="5" t="str">
        <f>VLOOKUP(A410,[1]R_TYPE_CFA!A:H,3,FALSE)</f>
        <v>CFA : historique</v>
      </c>
      <c r="C410" s="3" t="s">
        <v>120</v>
      </c>
      <c r="D410" s="3" t="s">
        <v>121</v>
      </c>
      <c r="E410" s="5">
        <v>16506</v>
      </c>
      <c r="F410" s="5" t="str">
        <f>VLOOKUP(E410,[1]R_TYPE_CFA!A:H,3,FALSE)</f>
        <v>CFA : historique</v>
      </c>
      <c r="G410" s="3" t="s">
        <v>120</v>
      </c>
      <c r="H410" s="3" t="s">
        <v>122</v>
      </c>
      <c r="I410" s="3" t="s">
        <v>121</v>
      </c>
      <c r="J410" s="5">
        <v>17408</v>
      </c>
      <c r="K410" s="3" t="s">
        <v>963</v>
      </c>
      <c r="L410" s="3" t="s">
        <v>2364</v>
      </c>
      <c r="M410" s="3" t="s">
        <v>9</v>
      </c>
      <c r="N410" s="3" t="s">
        <v>963</v>
      </c>
      <c r="O410" s="3" t="s">
        <v>965</v>
      </c>
      <c r="P410" s="5">
        <v>50994</v>
      </c>
      <c r="Q410" s="3" t="s">
        <v>964</v>
      </c>
      <c r="R410" s="5">
        <v>238851</v>
      </c>
      <c r="S410" s="6">
        <v>44805.610370370399</v>
      </c>
      <c r="T410" s="6">
        <v>45471.610370370399</v>
      </c>
    </row>
    <row r="411" spans="1:20" ht="45" x14ac:dyDescent="0.25">
      <c r="A411" s="5">
        <v>14091</v>
      </c>
      <c r="B411" s="5" t="str">
        <f>VLOOKUP(A411,[1]R_TYPE_CFA!A:H,3,FALSE)</f>
        <v>CFA : nouveau</v>
      </c>
      <c r="C411" s="3" t="s">
        <v>30</v>
      </c>
      <c r="D411" s="3" t="s">
        <v>31</v>
      </c>
      <c r="E411" s="5">
        <v>14091</v>
      </c>
      <c r="F411" s="5" t="str">
        <f>VLOOKUP(E411,[1]R_TYPE_CFA!A:H,3,FALSE)</f>
        <v>CFA : nouveau</v>
      </c>
      <c r="G411" s="3" t="s">
        <v>30</v>
      </c>
      <c r="H411" s="3" t="s">
        <v>32</v>
      </c>
      <c r="I411" s="3" t="s">
        <v>31</v>
      </c>
      <c r="J411" s="5">
        <v>28463</v>
      </c>
      <c r="K411" s="3" t="s">
        <v>966</v>
      </c>
      <c r="L411" s="3" t="s">
        <v>28</v>
      </c>
      <c r="M411" s="3" t="s">
        <v>9</v>
      </c>
      <c r="N411" s="3" t="s">
        <v>966</v>
      </c>
      <c r="O411" s="3" t="s">
        <v>968</v>
      </c>
      <c r="P411" s="5">
        <v>11654</v>
      </c>
      <c r="Q411" s="3" t="s">
        <v>967</v>
      </c>
      <c r="R411" s="5">
        <v>238852</v>
      </c>
      <c r="S411" s="6">
        <v>44805.610370370399</v>
      </c>
      <c r="T411" s="6">
        <v>45900.610370370399</v>
      </c>
    </row>
    <row r="412" spans="1:20" ht="45" x14ac:dyDescent="0.25">
      <c r="A412" s="5">
        <v>3651</v>
      </c>
      <c r="B412" s="5" t="str">
        <f>VLOOKUP(A412,[1]R_TYPE_CFA!A:H,3,FALSE)</f>
        <v>CFA : nouveau</v>
      </c>
      <c r="C412" s="3" t="s">
        <v>969</v>
      </c>
      <c r="D412" s="3" t="s">
        <v>45</v>
      </c>
      <c r="E412" s="5">
        <v>3651</v>
      </c>
      <c r="F412" s="5" t="str">
        <f>VLOOKUP(E412,[1]R_TYPE_CFA!A:H,3,FALSE)</f>
        <v>CFA : nouveau</v>
      </c>
      <c r="G412" s="3" t="s">
        <v>969</v>
      </c>
      <c r="H412" s="3" t="s">
        <v>44</v>
      </c>
      <c r="I412" s="3" t="s">
        <v>45</v>
      </c>
      <c r="J412" s="5">
        <v>28624</v>
      </c>
      <c r="K412" s="3" t="s">
        <v>970</v>
      </c>
      <c r="L412" s="3" t="s">
        <v>2366</v>
      </c>
      <c r="M412" s="3" t="s">
        <v>74</v>
      </c>
      <c r="N412" s="3" t="s">
        <v>970</v>
      </c>
      <c r="O412" s="3" t="s">
        <v>806</v>
      </c>
      <c r="P412" s="5">
        <v>66077</v>
      </c>
      <c r="Q412" s="3" t="s">
        <v>971</v>
      </c>
      <c r="R412" s="5">
        <v>238854</v>
      </c>
      <c r="S412" s="6">
        <v>44835.610370370399</v>
      </c>
      <c r="T412" s="6">
        <v>45426.610370370399</v>
      </c>
    </row>
    <row r="413" spans="1:20" ht="30" x14ac:dyDescent="0.25">
      <c r="A413" s="5">
        <v>15118</v>
      </c>
      <c r="B413" s="5" t="str">
        <f>VLOOKUP(A413,[1]R_TYPE_CFA!A:H,3,FALSE)</f>
        <v>CFA : nouveau</v>
      </c>
      <c r="C413" s="3" t="s">
        <v>298</v>
      </c>
      <c r="D413" s="3" t="s">
        <v>180</v>
      </c>
      <c r="E413" s="5">
        <v>15118</v>
      </c>
      <c r="F413" s="5" t="str">
        <f>VLOOKUP(E413,[1]R_TYPE_CFA!A:H,3,FALSE)</f>
        <v>CFA : nouveau</v>
      </c>
      <c r="G413" s="3" t="s">
        <v>298</v>
      </c>
      <c r="H413" s="3" t="s">
        <v>179</v>
      </c>
      <c r="I413" s="3" t="s">
        <v>180</v>
      </c>
      <c r="J413" s="5">
        <v>28667</v>
      </c>
      <c r="K413" s="3" t="s">
        <v>972</v>
      </c>
      <c r="L413" s="3" t="s">
        <v>2366</v>
      </c>
      <c r="M413" s="3" t="s">
        <v>9</v>
      </c>
      <c r="N413" s="3" t="s">
        <v>972</v>
      </c>
      <c r="O413" s="3" t="s">
        <v>974</v>
      </c>
      <c r="P413" s="5">
        <v>63108</v>
      </c>
      <c r="Q413" s="3" t="s">
        <v>973</v>
      </c>
      <c r="R413" s="5">
        <v>238855</v>
      </c>
      <c r="S413" s="6">
        <v>44832.610370370399</v>
      </c>
      <c r="T413" s="6">
        <v>45254.610370370399</v>
      </c>
    </row>
    <row r="414" spans="1:20" ht="30" x14ac:dyDescent="0.25">
      <c r="A414" s="5">
        <v>22873</v>
      </c>
      <c r="B414" s="5" t="str">
        <f>VLOOKUP(A414,[1]R_TYPE_CFA!A:H,3,FALSE)</f>
        <v>CFA : hors CVL</v>
      </c>
      <c r="C414" s="3" t="s">
        <v>975</v>
      </c>
      <c r="D414" s="3" t="s">
        <v>976</v>
      </c>
      <c r="E414" s="5">
        <v>3383</v>
      </c>
      <c r="F414" s="5" t="str">
        <f>VLOOKUP(E414,[1]R_TYPE_CFA!A:H,3,FALSE)</f>
        <v>CFA : antenne - hors CVL</v>
      </c>
      <c r="G414" s="3" t="s">
        <v>975</v>
      </c>
      <c r="H414" s="3" t="s">
        <v>7</v>
      </c>
      <c r="I414" s="3" t="s">
        <v>5</v>
      </c>
      <c r="J414" s="5">
        <v>28751</v>
      </c>
      <c r="K414" s="3" t="s">
        <v>299</v>
      </c>
      <c r="L414" s="3" t="s">
        <v>2364</v>
      </c>
      <c r="M414" s="3" t="s">
        <v>74</v>
      </c>
      <c r="N414" s="3" t="s">
        <v>299</v>
      </c>
      <c r="O414" s="3" t="s">
        <v>301</v>
      </c>
      <c r="P414" s="5">
        <v>132014</v>
      </c>
      <c r="Q414" s="3" t="s">
        <v>300</v>
      </c>
      <c r="R414" s="5">
        <v>238856</v>
      </c>
      <c r="S414" s="6">
        <v>44565.610370370399</v>
      </c>
      <c r="T414" s="6">
        <v>44926.610370370399</v>
      </c>
    </row>
    <row r="415" spans="1:20" ht="30" x14ac:dyDescent="0.25">
      <c r="A415" s="5">
        <v>3731</v>
      </c>
      <c r="B415" s="5" t="str">
        <f>VLOOKUP(A415,[1]R_TYPE_CFA!A:H,3,FALSE)</f>
        <v>CFA : nouveau</v>
      </c>
      <c r="C415" s="3" t="s">
        <v>611</v>
      </c>
      <c r="D415" s="3" t="s">
        <v>45</v>
      </c>
      <c r="E415" s="5">
        <v>3731</v>
      </c>
      <c r="F415" s="5" t="str">
        <f>VLOOKUP(E415,[1]R_TYPE_CFA!A:H,3,FALSE)</f>
        <v>CFA : nouveau</v>
      </c>
      <c r="G415" s="3" t="s">
        <v>611</v>
      </c>
      <c r="H415" s="3" t="s">
        <v>44</v>
      </c>
      <c r="I415" s="3" t="s">
        <v>45</v>
      </c>
      <c r="J415" s="5">
        <v>28830</v>
      </c>
      <c r="K415" s="3" t="s">
        <v>977</v>
      </c>
      <c r="L415" s="3" t="s">
        <v>2366</v>
      </c>
      <c r="M415" s="3" t="s">
        <v>74</v>
      </c>
      <c r="N415" s="3" t="s">
        <v>978</v>
      </c>
      <c r="O415" s="3" t="s">
        <v>980</v>
      </c>
      <c r="P415" s="5">
        <v>135089</v>
      </c>
      <c r="Q415" s="3" t="s">
        <v>979</v>
      </c>
      <c r="R415" s="5">
        <v>238858</v>
      </c>
      <c r="S415" s="6">
        <v>44824.610370370399</v>
      </c>
      <c r="T415" s="6">
        <v>45534.610370370399</v>
      </c>
    </row>
    <row r="416" spans="1:20" ht="30" x14ac:dyDescent="0.25">
      <c r="A416" s="5">
        <v>3731</v>
      </c>
      <c r="B416" s="5" t="str">
        <f>VLOOKUP(A416,[1]R_TYPE_CFA!A:H,3,FALSE)</f>
        <v>CFA : nouveau</v>
      </c>
      <c r="C416" s="3" t="s">
        <v>611</v>
      </c>
      <c r="D416" s="3" t="s">
        <v>45</v>
      </c>
      <c r="E416" s="5">
        <v>3731</v>
      </c>
      <c r="F416" s="5" t="str">
        <f>VLOOKUP(E416,[1]R_TYPE_CFA!A:H,3,FALSE)</f>
        <v>CFA : nouveau</v>
      </c>
      <c r="G416" s="3" t="s">
        <v>611</v>
      </c>
      <c r="H416" s="3" t="s">
        <v>44</v>
      </c>
      <c r="I416" s="3" t="s">
        <v>45</v>
      </c>
      <c r="J416" s="5">
        <v>28830</v>
      </c>
      <c r="K416" s="3" t="s">
        <v>977</v>
      </c>
      <c r="L416" s="3" t="s">
        <v>2366</v>
      </c>
      <c r="M416" s="3" t="s">
        <v>74</v>
      </c>
      <c r="N416" s="3" t="s">
        <v>978</v>
      </c>
      <c r="O416" s="3" t="s">
        <v>980</v>
      </c>
      <c r="P416" s="5">
        <v>135089</v>
      </c>
      <c r="Q416" s="3" t="s">
        <v>979</v>
      </c>
      <c r="R416" s="5">
        <v>238859</v>
      </c>
      <c r="S416" s="6">
        <v>44884.610370370399</v>
      </c>
      <c r="T416" s="6">
        <v>45595.610370370399</v>
      </c>
    </row>
    <row r="417" spans="1:20" ht="45" x14ac:dyDescent="0.25">
      <c r="A417" s="5">
        <v>3731</v>
      </c>
      <c r="B417" s="5" t="str">
        <f>VLOOKUP(A417,[1]R_TYPE_CFA!A:H,3,FALSE)</f>
        <v>CFA : nouveau</v>
      </c>
      <c r="C417" s="3" t="s">
        <v>611</v>
      </c>
      <c r="D417" s="3" t="s">
        <v>45</v>
      </c>
      <c r="E417" s="5">
        <v>23052</v>
      </c>
      <c r="F417" s="5" t="str">
        <f>VLOOKUP(E417,[1]R_TYPE_CFA!A:H,3,FALSE)</f>
        <v>CFA : antenne - nouveau</v>
      </c>
      <c r="G417" s="3" t="s">
        <v>616</v>
      </c>
      <c r="H417" s="3" t="s">
        <v>48</v>
      </c>
      <c r="I417" s="3" t="s">
        <v>49</v>
      </c>
      <c r="J417" s="5">
        <v>28830</v>
      </c>
      <c r="K417" s="3" t="s">
        <v>977</v>
      </c>
      <c r="L417" s="3" t="s">
        <v>2365</v>
      </c>
      <c r="M417" s="3" t="s">
        <v>74</v>
      </c>
      <c r="N417" s="3" t="s">
        <v>978</v>
      </c>
      <c r="O417" s="3" t="s">
        <v>980</v>
      </c>
      <c r="P417" s="5">
        <v>135089</v>
      </c>
      <c r="Q417" s="3" t="s">
        <v>979</v>
      </c>
      <c r="R417" s="5">
        <v>238860</v>
      </c>
      <c r="S417" s="6">
        <v>44805.610370370399</v>
      </c>
      <c r="T417" s="6">
        <v>45595.610370370399</v>
      </c>
    </row>
    <row r="418" spans="1:20" ht="30" x14ac:dyDescent="0.25">
      <c r="A418" s="5">
        <v>17953</v>
      </c>
      <c r="B418" s="5" t="str">
        <f>VLOOKUP(A418,[1]R_TYPE_CFA!A:H,3,FALSE)</f>
        <v>CFA : historique</v>
      </c>
      <c r="C418" s="3" t="s">
        <v>130</v>
      </c>
      <c r="D418" s="3" t="s">
        <v>131</v>
      </c>
      <c r="E418" s="5">
        <v>14278</v>
      </c>
      <c r="F418" s="5" t="str">
        <f>VLOOKUP(E418,[1]R_TYPE_CFA!A:H,3,FALSE)</f>
        <v>CFA : antenne - historique</v>
      </c>
      <c r="G418" s="3" t="s">
        <v>540</v>
      </c>
      <c r="H418" s="3" t="s">
        <v>55</v>
      </c>
      <c r="I418" s="3" t="s">
        <v>13</v>
      </c>
      <c r="J418" s="5">
        <v>17447</v>
      </c>
      <c r="K418" s="3" t="s">
        <v>981</v>
      </c>
      <c r="L418" s="3" t="s">
        <v>2368</v>
      </c>
      <c r="M418" s="3" t="s">
        <v>18</v>
      </c>
      <c r="N418" s="3" t="s">
        <v>981</v>
      </c>
      <c r="O418" s="3" t="s">
        <v>983</v>
      </c>
      <c r="P418" s="5">
        <v>58322</v>
      </c>
      <c r="Q418" s="3" t="s">
        <v>982</v>
      </c>
      <c r="R418" s="5">
        <v>238861</v>
      </c>
      <c r="S418" s="6">
        <v>44805.610370370399</v>
      </c>
      <c r="T418" s="6">
        <v>45471.610370370399</v>
      </c>
    </row>
    <row r="419" spans="1:20" ht="45" x14ac:dyDescent="0.25">
      <c r="A419" s="5">
        <v>14263</v>
      </c>
      <c r="B419" s="5" t="str">
        <f>VLOOKUP(A419,[1]R_TYPE_CFA!A:H,3,FALSE)</f>
        <v>CFA : historique</v>
      </c>
      <c r="C419" s="3" t="s">
        <v>218</v>
      </c>
      <c r="D419" s="3" t="s">
        <v>219</v>
      </c>
      <c r="E419" s="5">
        <v>14263</v>
      </c>
      <c r="F419" s="5" t="str">
        <f>VLOOKUP(E419,[1]R_TYPE_CFA!A:H,3,FALSE)</f>
        <v>CFA : historique</v>
      </c>
      <c r="G419" s="3" t="s">
        <v>218</v>
      </c>
      <c r="H419" s="3" t="s">
        <v>256</v>
      </c>
      <c r="I419" s="3" t="s">
        <v>219</v>
      </c>
      <c r="J419" s="5">
        <v>17466</v>
      </c>
      <c r="K419" s="3" t="s">
        <v>984</v>
      </c>
      <c r="L419" s="3" t="s">
        <v>2364</v>
      </c>
      <c r="M419" s="3" t="s">
        <v>74</v>
      </c>
      <c r="N419" s="3" t="s">
        <v>984</v>
      </c>
      <c r="O419" s="3" t="s">
        <v>986</v>
      </c>
      <c r="P419" s="5">
        <v>10549</v>
      </c>
      <c r="Q419" s="3" t="s">
        <v>985</v>
      </c>
      <c r="R419" s="5">
        <v>238862</v>
      </c>
      <c r="S419" s="6">
        <v>44805.610370370399</v>
      </c>
      <c r="T419" s="6">
        <v>45471.610370370399</v>
      </c>
    </row>
    <row r="420" spans="1:20" ht="30" x14ac:dyDescent="0.25">
      <c r="A420" s="5">
        <v>14287</v>
      </c>
      <c r="B420" s="5" t="str">
        <f>VLOOKUP(A420,[1]R_TYPE_CFA!A:H,3,FALSE)</f>
        <v>CFA : historique</v>
      </c>
      <c r="C420" s="3" t="s">
        <v>522</v>
      </c>
      <c r="D420" s="3" t="s">
        <v>489</v>
      </c>
      <c r="E420" s="5">
        <v>14287</v>
      </c>
      <c r="F420" s="5" t="str">
        <f>VLOOKUP(E420,[1]R_TYPE_CFA!A:H,3,FALSE)</f>
        <v>CFA : historique</v>
      </c>
      <c r="G420" s="3" t="s">
        <v>522</v>
      </c>
      <c r="H420" s="3" t="s">
        <v>490</v>
      </c>
      <c r="I420" s="3" t="s">
        <v>489</v>
      </c>
      <c r="J420" s="5">
        <v>1704</v>
      </c>
      <c r="K420" s="3" t="s">
        <v>309</v>
      </c>
      <c r="L420" s="3" t="s">
        <v>2364</v>
      </c>
      <c r="M420" s="3" t="s">
        <v>9</v>
      </c>
      <c r="N420" s="3" t="s">
        <v>309</v>
      </c>
      <c r="O420" s="3" t="s">
        <v>311</v>
      </c>
      <c r="P420" s="5">
        <v>50181</v>
      </c>
      <c r="Q420" s="3" t="s">
        <v>310</v>
      </c>
      <c r="R420" s="5">
        <v>238864</v>
      </c>
      <c r="S420" s="6">
        <v>44805.610370370399</v>
      </c>
      <c r="T420" s="6">
        <v>45838.610370370399</v>
      </c>
    </row>
    <row r="421" spans="1:20" ht="30" x14ac:dyDescent="0.25">
      <c r="A421" s="5">
        <v>16189</v>
      </c>
      <c r="B421" s="5" t="str">
        <f>VLOOKUP(A421,[1]R_TYPE_CFA!A:H,3,FALSE)</f>
        <v>CFA : historique</v>
      </c>
      <c r="C421" s="3" t="s">
        <v>103</v>
      </c>
      <c r="D421" s="3" t="s">
        <v>5</v>
      </c>
      <c r="E421" s="5">
        <v>14203</v>
      </c>
      <c r="F421" s="5" t="str">
        <f>VLOOKUP(E421,[1]R_TYPE_CFA!A:H,3,FALSE)</f>
        <v>CFA : antenne - historique</v>
      </c>
      <c r="G421" s="3" t="s">
        <v>108</v>
      </c>
      <c r="H421" s="3" t="s">
        <v>109</v>
      </c>
      <c r="I421" s="3" t="s">
        <v>110</v>
      </c>
      <c r="J421" s="5">
        <v>176</v>
      </c>
      <c r="K421" s="3" t="s">
        <v>412</v>
      </c>
      <c r="L421" s="3" t="s">
        <v>2368</v>
      </c>
      <c r="M421" s="3" t="s">
        <v>9</v>
      </c>
      <c r="N421" s="3" t="s">
        <v>413</v>
      </c>
      <c r="O421" s="3" t="s">
        <v>415</v>
      </c>
      <c r="P421" s="5">
        <v>18123</v>
      </c>
      <c r="Q421" s="3" t="s">
        <v>414</v>
      </c>
      <c r="R421" s="5">
        <v>238865</v>
      </c>
      <c r="S421" s="6">
        <v>44805.610370370399</v>
      </c>
      <c r="T421" s="6">
        <v>45838.610370370399</v>
      </c>
    </row>
    <row r="422" spans="1:20" ht="45" x14ac:dyDescent="0.25">
      <c r="A422" s="5">
        <v>16189</v>
      </c>
      <c r="B422" s="5" t="str">
        <f>VLOOKUP(A422,[1]R_TYPE_CFA!A:H,3,FALSE)</f>
        <v>CFA : historique</v>
      </c>
      <c r="C422" s="3" t="s">
        <v>103</v>
      </c>
      <c r="D422" s="3" t="s">
        <v>5</v>
      </c>
      <c r="E422" s="5">
        <v>14153</v>
      </c>
      <c r="F422" s="5" t="str">
        <f>VLOOKUP(E422,[1]R_TYPE_CFA!A:H,3,FALSE)</f>
        <v>CFA : antenne - historique</v>
      </c>
      <c r="G422" s="3" t="s">
        <v>987</v>
      </c>
      <c r="H422" s="3" t="s">
        <v>48</v>
      </c>
      <c r="I422" s="3" t="s">
        <v>49</v>
      </c>
      <c r="J422" s="5">
        <v>28895</v>
      </c>
      <c r="K422" s="3" t="s">
        <v>988</v>
      </c>
      <c r="L422" s="3" t="s">
        <v>2365</v>
      </c>
      <c r="M422" s="3" t="s">
        <v>9</v>
      </c>
      <c r="N422" s="3" t="s">
        <v>40</v>
      </c>
      <c r="O422" s="3" t="s">
        <v>42</v>
      </c>
      <c r="P422" s="5">
        <v>131452</v>
      </c>
      <c r="Q422" s="3" t="s">
        <v>41</v>
      </c>
      <c r="R422" s="5">
        <v>238868</v>
      </c>
      <c r="S422" s="6">
        <v>44805.610370370399</v>
      </c>
      <c r="T422" s="6">
        <v>45838.610370370399</v>
      </c>
    </row>
    <row r="423" spans="1:20" ht="30" x14ac:dyDescent="0.25">
      <c r="A423" s="5">
        <v>22947</v>
      </c>
      <c r="B423" s="5" t="str">
        <f>VLOOKUP(A423,[1]R_TYPE_CFA!A:H,3,FALSE)</f>
        <v>CFA : historique</v>
      </c>
      <c r="C423" s="3" t="s">
        <v>94</v>
      </c>
      <c r="D423" s="3" t="s">
        <v>5</v>
      </c>
      <c r="E423" s="5">
        <v>14281</v>
      </c>
      <c r="F423" s="5" t="str">
        <f>VLOOKUP(E423,[1]R_TYPE_CFA!A:H,3,FALSE)</f>
        <v>CFA : antenne - historique</v>
      </c>
      <c r="G423" s="3" t="s">
        <v>95</v>
      </c>
      <c r="H423" s="3" t="s">
        <v>60</v>
      </c>
      <c r="I423" s="3" t="s">
        <v>61</v>
      </c>
      <c r="J423" s="5">
        <v>28901</v>
      </c>
      <c r="K423" s="3" t="s">
        <v>989</v>
      </c>
      <c r="L423" s="3" t="s">
        <v>2367</v>
      </c>
      <c r="M423" s="3" t="s">
        <v>18</v>
      </c>
      <c r="N423" s="3" t="s">
        <v>989</v>
      </c>
      <c r="O423" s="3" t="s">
        <v>991</v>
      </c>
      <c r="P423" s="5">
        <v>33329</v>
      </c>
      <c r="Q423" s="3" t="s">
        <v>990</v>
      </c>
      <c r="R423" s="5">
        <v>238869</v>
      </c>
      <c r="S423" s="6">
        <v>44805.610370370399</v>
      </c>
      <c r="T423" s="6">
        <v>45106.610370370399</v>
      </c>
    </row>
    <row r="424" spans="1:20" ht="30" x14ac:dyDescent="0.25">
      <c r="A424" s="5">
        <v>17953</v>
      </c>
      <c r="B424" s="5" t="str">
        <f>VLOOKUP(A424,[1]R_TYPE_CFA!A:H,3,FALSE)</f>
        <v>CFA : historique</v>
      </c>
      <c r="C424" s="3" t="s">
        <v>130</v>
      </c>
      <c r="D424" s="3" t="s">
        <v>131</v>
      </c>
      <c r="E424" s="5">
        <v>14291</v>
      </c>
      <c r="F424" s="5" t="str">
        <f>VLOOKUP(E424,[1]R_TYPE_CFA!A:H,3,FALSE)</f>
        <v>CFA : antenne - historique</v>
      </c>
      <c r="G424" s="3" t="s">
        <v>188</v>
      </c>
      <c r="H424" s="3" t="s">
        <v>189</v>
      </c>
      <c r="I424" s="3" t="s">
        <v>190</v>
      </c>
      <c r="J424" s="5">
        <v>28905</v>
      </c>
      <c r="K424" s="3" t="s">
        <v>902</v>
      </c>
      <c r="L424" s="3" t="s">
        <v>2366</v>
      </c>
      <c r="M424" s="3" t="s">
        <v>74</v>
      </c>
      <c r="N424" s="3" t="s">
        <v>902</v>
      </c>
      <c r="O424" s="3" t="s">
        <v>904</v>
      </c>
      <c r="P424" s="5">
        <v>46308</v>
      </c>
      <c r="Q424" s="3" t="s">
        <v>903</v>
      </c>
      <c r="R424" s="5">
        <v>238870</v>
      </c>
      <c r="S424" s="6">
        <v>44805.610370370399</v>
      </c>
      <c r="T424" s="6">
        <v>45472.610370370399</v>
      </c>
    </row>
    <row r="425" spans="1:20" ht="30" x14ac:dyDescent="0.25">
      <c r="A425" s="5">
        <v>14272</v>
      </c>
      <c r="B425" s="5" t="str">
        <f>VLOOKUP(A425,[1]R_TYPE_CFA!A:H,3,FALSE)</f>
        <v>CFA : historique</v>
      </c>
      <c r="C425" s="3" t="s">
        <v>245</v>
      </c>
      <c r="D425" s="3" t="s">
        <v>5</v>
      </c>
      <c r="E425" s="5">
        <v>14295</v>
      </c>
      <c r="F425" s="5" t="str">
        <f>VLOOKUP(E425,[1]R_TYPE_CFA!A:H,3,FALSE)</f>
        <v>CFA : antenne - historique</v>
      </c>
      <c r="G425" s="3" t="s">
        <v>713</v>
      </c>
      <c r="H425" s="3" t="s">
        <v>44</v>
      </c>
      <c r="I425" s="3" t="s">
        <v>45</v>
      </c>
      <c r="J425" s="5">
        <v>28906</v>
      </c>
      <c r="K425" s="3" t="s">
        <v>992</v>
      </c>
      <c r="L425" s="3" t="s">
        <v>2366</v>
      </c>
      <c r="M425" s="3" t="s">
        <v>74</v>
      </c>
      <c r="N425" s="3" t="s">
        <v>992</v>
      </c>
      <c r="O425" s="3" t="s">
        <v>994</v>
      </c>
      <c r="P425" s="5">
        <v>32322</v>
      </c>
      <c r="Q425" s="3" t="s">
        <v>993</v>
      </c>
      <c r="R425" s="5">
        <v>238871</v>
      </c>
      <c r="S425" s="6">
        <v>44805.610370370399</v>
      </c>
      <c r="T425" s="6">
        <v>45473.610370370399</v>
      </c>
    </row>
    <row r="426" spans="1:20" ht="30" x14ac:dyDescent="0.25">
      <c r="A426" s="5">
        <v>18338</v>
      </c>
      <c r="B426" s="5" t="str">
        <f>VLOOKUP(A426,[1]R_TYPE_CFA!A:H,3,FALSE)</f>
        <v>CFA : historique</v>
      </c>
      <c r="C426" s="3" t="s">
        <v>12</v>
      </c>
      <c r="D426" s="3" t="s">
        <v>13</v>
      </c>
      <c r="E426" s="5">
        <v>14253</v>
      </c>
      <c r="F426" s="5" t="str">
        <f>VLOOKUP(E426,[1]R_TYPE_CFA!A:H,3,FALSE)</f>
        <v>CFA : nouveau</v>
      </c>
      <c r="G426" s="3" t="s">
        <v>269</v>
      </c>
      <c r="H426" s="3" t="s">
        <v>44</v>
      </c>
      <c r="I426" s="3" t="s">
        <v>45</v>
      </c>
      <c r="J426" s="5">
        <v>29022</v>
      </c>
      <c r="K426" s="3" t="s">
        <v>769</v>
      </c>
      <c r="L426" s="3" t="s">
        <v>2366</v>
      </c>
      <c r="M426" s="3" t="s">
        <v>18</v>
      </c>
      <c r="N426" s="3" t="s">
        <v>770</v>
      </c>
      <c r="O426" s="3" t="s">
        <v>772</v>
      </c>
      <c r="P426" s="5">
        <v>28271</v>
      </c>
      <c r="Q426" s="3" t="s">
        <v>771</v>
      </c>
      <c r="R426" s="5">
        <v>238872</v>
      </c>
      <c r="S426" s="6">
        <v>44896.610370370399</v>
      </c>
      <c r="T426" s="6">
        <v>45199.610370370399</v>
      </c>
    </row>
    <row r="427" spans="1:20" ht="60" x14ac:dyDescent="0.25">
      <c r="A427" s="5">
        <v>14275</v>
      </c>
      <c r="B427" s="5" t="str">
        <f>VLOOKUP(A427,[1]R_TYPE_CFA!A:H,3,FALSE)</f>
        <v>CFA : historique</v>
      </c>
      <c r="C427" s="3" t="s">
        <v>90</v>
      </c>
      <c r="D427" s="3" t="s">
        <v>45</v>
      </c>
      <c r="E427" s="5">
        <v>14275</v>
      </c>
      <c r="F427" s="5" t="str">
        <f>VLOOKUP(E427,[1]R_TYPE_CFA!A:H,3,FALSE)</f>
        <v>CFA : historique</v>
      </c>
      <c r="G427" s="3" t="s">
        <v>90</v>
      </c>
      <c r="H427" s="3" t="s">
        <v>44</v>
      </c>
      <c r="I427" s="3" t="s">
        <v>45</v>
      </c>
      <c r="J427" s="5">
        <v>29023</v>
      </c>
      <c r="K427" s="3" t="s">
        <v>356</v>
      </c>
      <c r="L427" s="3" t="s">
        <v>2366</v>
      </c>
      <c r="M427" s="3" t="s">
        <v>18</v>
      </c>
      <c r="N427" s="3" t="s">
        <v>356</v>
      </c>
      <c r="O427" s="3" t="s">
        <v>358</v>
      </c>
      <c r="P427" s="5">
        <v>13038</v>
      </c>
      <c r="Q427" s="3" t="s">
        <v>357</v>
      </c>
      <c r="R427" s="5">
        <v>238874</v>
      </c>
      <c r="S427" s="6">
        <v>44805.610370370399</v>
      </c>
      <c r="T427" s="6">
        <v>45472.610370370399</v>
      </c>
    </row>
    <row r="428" spans="1:20" ht="60" x14ac:dyDescent="0.25">
      <c r="A428" s="5">
        <v>22947</v>
      </c>
      <c r="B428" s="5" t="str">
        <f>VLOOKUP(A428,[1]R_TYPE_CFA!A:H,3,FALSE)</f>
        <v>CFA : historique</v>
      </c>
      <c r="C428" s="3" t="s">
        <v>94</v>
      </c>
      <c r="D428" s="3" t="s">
        <v>5</v>
      </c>
      <c r="E428" s="5">
        <v>14283</v>
      </c>
      <c r="F428" s="5" t="str">
        <f>VLOOKUP(E428,[1]R_TYPE_CFA!A:H,3,FALSE)</f>
        <v>CFA : antenne - historique</v>
      </c>
      <c r="G428" s="3" t="s">
        <v>312</v>
      </c>
      <c r="H428" s="3" t="s">
        <v>55</v>
      </c>
      <c r="I428" s="3" t="s">
        <v>13</v>
      </c>
      <c r="J428" s="5">
        <v>29026</v>
      </c>
      <c r="K428" s="3" t="s">
        <v>356</v>
      </c>
      <c r="L428" s="3" t="s">
        <v>2368</v>
      </c>
      <c r="M428" s="3" t="s">
        <v>18</v>
      </c>
      <c r="N428" s="3" t="s">
        <v>356</v>
      </c>
      <c r="O428" s="3" t="s">
        <v>358</v>
      </c>
      <c r="P428" s="5">
        <v>13038</v>
      </c>
      <c r="Q428" s="3" t="s">
        <v>357</v>
      </c>
      <c r="R428" s="5">
        <v>238875</v>
      </c>
      <c r="S428" s="6">
        <v>44805.610370370399</v>
      </c>
      <c r="T428" s="6">
        <v>45473.610370370399</v>
      </c>
    </row>
    <row r="429" spans="1:20" ht="60" x14ac:dyDescent="0.25">
      <c r="A429" s="5">
        <v>22947</v>
      </c>
      <c r="B429" s="5" t="str">
        <f>VLOOKUP(A429,[1]R_TYPE_CFA!A:H,3,FALSE)</f>
        <v>CFA : historique</v>
      </c>
      <c r="C429" s="3" t="s">
        <v>94</v>
      </c>
      <c r="D429" s="3" t="s">
        <v>5</v>
      </c>
      <c r="E429" s="5">
        <v>14286</v>
      </c>
      <c r="F429" s="5" t="str">
        <f>VLOOKUP(E429,[1]R_TYPE_CFA!A:H,3,FALSE)</f>
        <v>CFA : antenne - historique</v>
      </c>
      <c r="G429" s="3" t="s">
        <v>286</v>
      </c>
      <c r="H429" s="3" t="s">
        <v>7</v>
      </c>
      <c r="I429" s="3" t="s">
        <v>5</v>
      </c>
      <c r="J429" s="5">
        <v>29041</v>
      </c>
      <c r="K429" s="3" t="s">
        <v>995</v>
      </c>
      <c r="L429" s="3" t="s">
        <v>2364</v>
      </c>
      <c r="M429" s="3" t="s">
        <v>18</v>
      </c>
      <c r="N429" s="3" t="s">
        <v>995</v>
      </c>
      <c r="O429" s="3" t="s">
        <v>997</v>
      </c>
      <c r="P429" s="5">
        <v>49514</v>
      </c>
      <c r="Q429" s="3" t="s">
        <v>996</v>
      </c>
      <c r="R429" s="5">
        <v>238876</v>
      </c>
      <c r="S429" s="6">
        <v>44805.610370370399</v>
      </c>
      <c r="T429" s="6">
        <v>45106.610370370399</v>
      </c>
    </row>
    <row r="430" spans="1:20" ht="30" x14ac:dyDescent="0.25">
      <c r="A430" s="5">
        <v>16189</v>
      </c>
      <c r="B430" s="5" t="str">
        <f>VLOOKUP(A430,[1]R_TYPE_CFA!A:H,3,FALSE)</f>
        <v>CFA : historique</v>
      </c>
      <c r="C430" s="3" t="s">
        <v>103</v>
      </c>
      <c r="D430" s="3" t="s">
        <v>5</v>
      </c>
      <c r="E430" s="5">
        <v>15750</v>
      </c>
      <c r="F430" s="5" t="str">
        <f>VLOOKUP(E430,[1]R_TYPE_CFA!A:H,3,FALSE)</f>
        <v>CFA : antenne - historique</v>
      </c>
      <c r="G430" s="3" t="s">
        <v>998</v>
      </c>
      <c r="H430" s="3" t="s">
        <v>15</v>
      </c>
      <c r="I430" s="3" t="s">
        <v>16</v>
      </c>
      <c r="J430" s="5">
        <v>29044</v>
      </c>
      <c r="K430" s="3" t="s">
        <v>999</v>
      </c>
      <c r="L430" s="3" t="s">
        <v>2364</v>
      </c>
      <c r="M430" s="3" t="s">
        <v>18</v>
      </c>
      <c r="N430" s="3" t="s">
        <v>1000</v>
      </c>
      <c r="O430" s="3" t="s">
        <v>1002</v>
      </c>
      <c r="P430" s="5">
        <v>52604</v>
      </c>
      <c r="Q430" s="3" t="s">
        <v>1001</v>
      </c>
      <c r="R430" s="5">
        <v>238877</v>
      </c>
      <c r="S430" s="6">
        <v>44805.610370370399</v>
      </c>
      <c r="T430" s="6">
        <v>45472.610370370399</v>
      </c>
    </row>
    <row r="431" spans="1:20" ht="45" x14ac:dyDescent="0.25">
      <c r="A431" s="5">
        <v>14304</v>
      </c>
      <c r="B431" s="5" t="str">
        <f>VLOOKUP(A431,[1]R_TYPE_CFA!A:H,3,FALSE)</f>
        <v>CFA : historique</v>
      </c>
      <c r="C431" s="3" t="s">
        <v>211</v>
      </c>
      <c r="D431" s="3" t="s">
        <v>5</v>
      </c>
      <c r="E431" s="5">
        <v>14360</v>
      </c>
      <c r="F431" s="5" t="str">
        <f>VLOOKUP(E431,[1]R_TYPE_CFA!A:H,3,FALSE)</f>
        <v>CFA : antenne - historique</v>
      </c>
      <c r="G431" s="3" t="s">
        <v>702</v>
      </c>
      <c r="H431" s="3" t="s">
        <v>44</v>
      </c>
      <c r="I431" s="3" t="s">
        <v>45</v>
      </c>
      <c r="J431" s="5">
        <v>29055</v>
      </c>
      <c r="K431" s="3" t="s">
        <v>1003</v>
      </c>
      <c r="L431" s="3" t="s">
        <v>2366</v>
      </c>
      <c r="M431" s="3" t="s">
        <v>214</v>
      </c>
      <c r="N431" s="3" t="s">
        <v>1003</v>
      </c>
      <c r="O431" s="3" t="s">
        <v>1005</v>
      </c>
      <c r="P431" s="5">
        <v>65683</v>
      </c>
      <c r="Q431" s="3" t="s">
        <v>1004</v>
      </c>
      <c r="R431" s="5">
        <v>238878</v>
      </c>
      <c r="S431" s="6">
        <v>44805.610370370399</v>
      </c>
      <c r="T431" s="6">
        <v>45107.610370370399</v>
      </c>
    </row>
    <row r="432" spans="1:20" ht="60" x14ac:dyDescent="0.25">
      <c r="A432" s="5">
        <v>14273</v>
      </c>
      <c r="B432" s="5" t="str">
        <f>VLOOKUP(A432,[1]R_TYPE_CFA!A:H,3,FALSE)</f>
        <v>CFA : historique</v>
      </c>
      <c r="C432" s="3" t="s">
        <v>368</v>
      </c>
      <c r="D432" s="3" t="s">
        <v>369</v>
      </c>
      <c r="E432" s="5">
        <v>14273</v>
      </c>
      <c r="F432" s="5" t="str">
        <f>VLOOKUP(E432,[1]R_TYPE_CFA!A:H,3,FALSE)</f>
        <v>CFA : historique</v>
      </c>
      <c r="G432" s="3" t="s">
        <v>368</v>
      </c>
      <c r="H432" s="3" t="s">
        <v>370</v>
      </c>
      <c r="I432" s="3" t="s">
        <v>369</v>
      </c>
      <c r="J432" s="5">
        <v>29071</v>
      </c>
      <c r="K432" s="3" t="s">
        <v>1006</v>
      </c>
      <c r="L432" s="3" t="s">
        <v>2366</v>
      </c>
      <c r="M432" s="3" t="s">
        <v>18</v>
      </c>
      <c r="N432" s="3" t="s">
        <v>208</v>
      </c>
      <c r="O432" s="3" t="s">
        <v>210</v>
      </c>
      <c r="P432" s="5">
        <v>58648</v>
      </c>
      <c r="Q432" s="3" t="s">
        <v>209</v>
      </c>
      <c r="R432" s="5">
        <v>238879</v>
      </c>
      <c r="S432" s="6">
        <v>44805.610370370399</v>
      </c>
      <c r="T432" s="6">
        <v>45534.610370370399</v>
      </c>
    </row>
    <row r="433" spans="1:20" ht="45" x14ac:dyDescent="0.25">
      <c r="A433" s="5">
        <v>14273</v>
      </c>
      <c r="B433" s="5" t="str">
        <f>VLOOKUP(A433,[1]R_TYPE_CFA!A:H,3,FALSE)</f>
        <v>CFA : historique</v>
      </c>
      <c r="C433" s="3" t="s">
        <v>368</v>
      </c>
      <c r="D433" s="3" t="s">
        <v>369</v>
      </c>
      <c r="E433" s="5">
        <v>14273</v>
      </c>
      <c r="F433" s="5" t="str">
        <f>VLOOKUP(E433,[1]R_TYPE_CFA!A:H,3,FALSE)</f>
        <v>CFA : historique</v>
      </c>
      <c r="G433" s="3" t="s">
        <v>368</v>
      </c>
      <c r="H433" s="3" t="s">
        <v>370</v>
      </c>
      <c r="I433" s="3" t="s">
        <v>369</v>
      </c>
      <c r="J433" s="5">
        <v>29144</v>
      </c>
      <c r="K433" s="3" t="s">
        <v>1007</v>
      </c>
      <c r="L433" s="3" t="s">
        <v>2366</v>
      </c>
      <c r="M433" s="3" t="s">
        <v>9</v>
      </c>
      <c r="N433" s="3" t="s">
        <v>1007</v>
      </c>
      <c r="O433" s="3" t="s">
        <v>1009</v>
      </c>
      <c r="P433" s="5">
        <v>65188</v>
      </c>
      <c r="Q433" s="3" t="s">
        <v>1008</v>
      </c>
      <c r="R433" s="5">
        <v>238880</v>
      </c>
      <c r="S433" s="6">
        <v>44805.610370370399</v>
      </c>
      <c r="T433" s="6">
        <v>45169.610370370399</v>
      </c>
    </row>
    <row r="434" spans="1:20" ht="30" x14ac:dyDescent="0.25">
      <c r="A434" s="5">
        <v>14272</v>
      </c>
      <c r="B434" s="5" t="str">
        <f>VLOOKUP(A434,[1]R_TYPE_CFA!A:H,3,FALSE)</f>
        <v>CFA : historique</v>
      </c>
      <c r="C434" s="3" t="s">
        <v>245</v>
      </c>
      <c r="D434" s="3" t="s">
        <v>5</v>
      </c>
      <c r="E434" s="5">
        <v>14295</v>
      </c>
      <c r="F434" s="5" t="str">
        <f>VLOOKUP(E434,[1]R_TYPE_CFA!A:H,3,FALSE)</f>
        <v>CFA : antenne - historique</v>
      </c>
      <c r="G434" s="3" t="s">
        <v>713</v>
      </c>
      <c r="H434" s="3" t="s">
        <v>44</v>
      </c>
      <c r="I434" s="3" t="s">
        <v>45</v>
      </c>
      <c r="J434" s="5">
        <v>29424</v>
      </c>
      <c r="K434" s="3" t="s">
        <v>431</v>
      </c>
      <c r="L434" s="3" t="s">
        <v>2366</v>
      </c>
      <c r="M434" s="3" t="s">
        <v>74</v>
      </c>
      <c r="N434" s="3" t="s">
        <v>431</v>
      </c>
      <c r="O434" s="3" t="s">
        <v>433</v>
      </c>
      <c r="P434" s="5">
        <v>133193</v>
      </c>
      <c r="Q434" s="3" t="s">
        <v>432</v>
      </c>
      <c r="R434" s="5">
        <v>238881</v>
      </c>
      <c r="S434" s="6">
        <v>44805.610370370399</v>
      </c>
      <c r="T434" s="6">
        <v>45108.610370370399</v>
      </c>
    </row>
    <row r="435" spans="1:20" ht="30" x14ac:dyDescent="0.25">
      <c r="A435" s="5">
        <v>14272</v>
      </c>
      <c r="B435" s="5" t="str">
        <f>VLOOKUP(A435,[1]R_TYPE_CFA!A:H,3,FALSE)</f>
        <v>CFA : historique</v>
      </c>
      <c r="C435" s="3" t="s">
        <v>245</v>
      </c>
      <c r="D435" s="3" t="s">
        <v>5</v>
      </c>
      <c r="E435" s="5">
        <v>14295</v>
      </c>
      <c r="F435" s="5" t="str">
        <f>VLOOKUP(E435,[1]R_TYPE_CFA!A:H,3,FALSE)</f>
        <v>CFA : antenne - historique</v>
      </c>
      <c r="G435" s="3" t="s">
        <v>713</v>
      </c>
      <c r="H435" s="3" t="s">
        <v>44</v>
      </c>
      <c r="I435" s="3" t="s">
        <v>45</v>
      </c>
      <c r="J435" s="5">
        <v>29423</v>
      </c>
      <c r="K435" s="3" t="s">
        <v>494</v>
      </c>
      <c r="L435" s="3" t="s">
        <v>2366</v>
      </c>
      <c r="M435" s="3" t="s">
        <v>74</v>
      </c>
      <c r="N435" s="3" t="s">
        <v>494</v>
      </c>
      <c r="O435" s="3" t="s">
        <v>496</v>
      </c>
      <c r="P435" s="5">
        <v>58002</v>
      </c>
      <c r="Q435" s="3" t="s">
        <v>495</v>
      </c>
      <c r="R435" s="5">
        <v>238882</v>
      </c>
      <c r="S435" s="6">
        <v>44805.610370370399</v>
      </c>
      <c r="T435" s="6">
        <v>45473.610370370399</v>
      </c>
    </row>
    <row r="436" spans="1:20" ht="45" x14ac:dyDescent="0.25">
      <c r="A436" s="5">
        <v>14304</v>
      </c>
      <c r="B436" s="5" t="str">
        <f>VLOOKUP(A436,[1]R_TYPE_CFA!A:H,3,FALSE)</f>
        <v>CFA : historique</v>
      </c>
      <c r="C436" s="3" t="s">
        <v>211</v>
      </c>
      <c r="D436" s="3" t="s">
        <v>5</v>
      </c>
      <c r="E436" s="5">
        <v>14352</v>
      </c>
      <c r="F436" s="5" t="str">
        <f>VLOOKUP(E436,[1]R_TYPE_CFA!A:H,3,FALSE)</f>
        <v>CFA : antenne - historique</v>
      </c>
      <c r="G436" s="3" t="s">
        <v>1010</v>
      </c>
      <c r="H436" s="3" t="s">
        <v>60</v>
      </c>
      <c r="I436" s="3" t="s">
        <v>61</v>
      </c>
      <c r="J436" s="5">
        <v>29651</v>
      </c>
      <c r="K436" s="3" t="s">
        <v>1011</v>
      </c>
      <c r="L436" s="3" t="s">
        <v>2367</v>
      </c>
      <c r="M436" s="3" t="s">
        <v>169</v>
      </c>
      <c r="N436" s="3" t="s">
        <v>1011</v>
      </c>
      <c r="O436" s="3" t="s">
        <v>1013</v>
      </c>
      <c r="P436" s="5">
        <v>64851</v>
      </c>
      <c r="Q436" s="3" t="s">
        <v>1012</v>
      </c>
      <c r="R436" s="5">
        <v>238884</v>
      </c>
      <c r="S436" s="6">
        <v>44805.610370370399</v>
      </c>
      <c r="T436" s="6">
        <v>45168.610370370399</v>
      </c>
    </row>
    <row r="437" spans="1:20" ht="60" x14ac:dyDescent="0.25">
      <c r="A437" s="5">
        <v>14304</v>
      </c>
      <c r="B437" s="5" t="str">
        <f>VLOOKUP(A437,[1]R_TYPE_CFA!A:H,3,FALSE)</f>
        <v>CFA : historique</v>
      </c>
      <c r="C437" s="3" t="s">
        <v>211</v>
      </c>
      <c r="D437" s="3" t="s">
        <v>5</v>
      </c>
      <c r="E437" s="5">
        <v>4530</v>
      </c>
      <c r="F437" s="5" t="str">
        <f>VLOOKUP(E437,[1]R_TYPE_CFA!A:H,3,FALSE)</f>
        <v>CFA : antenne - historique</v>
      </c>
      <c r="G437" s="3" t="s">
        <v>1014</v>
      </c>
      <c r="H437" s="3" t="s">
        <v>7</v>
      </c>
      <c r="I437" s="3" t="s">
        <v>5</v>
      </c>
      <c r="J437" s="5">
        <v>29653</v>
      </c>
      <c r="K437" s="3" t="s">
        <v>1015</v>
      </c>
      <c r="L437" s="3" t="s">
        <v>2364</v>
      </c>
      <c r="M437" s="3" t="s">
        <v>214</v>
      </c>
      <c r="N437" s="3" t="s">
        <v>1016</v>
      </c>
      <c r="O437" s="3" t="s">
        <v>1018</v>
      </c>
      <c r="P437" s="5">
        <v>65801</v>
      </c>
      <c r="Q437" s="3" t="s">
        <v>1017</v>
      </c>
      <c r="R437" s="5">
        <v>238885</v>
      </c>
      <c r="S437" s="6">
        <v>44806.610370370399</v>
      </c>
      <c r="T437" s="6">
        <v>45169.610370370399</v>
      </c>
    </row>
    <row r="438" spans="1:20" ht="60" x14ac:dyDescent="0.25">
      <c r="A438" s="5">
        <v>3462</v>
      </c>
      <c r="B438" s="5" t="str">
        <f>VLOOKUP(A438,[1]R_TYPE_CFA!A:H,3,FALSE)</f>
        <v>CFA : hors CVL</v>
      </c>
      <c r="C438" s="3" t="s">
        <v>114</v>
      </c>
      <c r="D438" s="3" t="s">
        <v>115</v>
      </c>
      <c r="E438" s="5">
        <v>14237</v>
      </c>
      <c r="F438" s="5" t="str">
        <f>VLOOKUP(E438,[1]R_TYPE_CFA!A:H,3,FALSE)</f>
        <v>CFA : antenne - hors CVL</v>
      </c>
      <c r="G438" s="3" t="s">
        <v>116</v>
      </c>
      <c r="H438" s="3" t="s">
        <v>44</v>
      </c>
      <c r="I438" s="3" t="s">
        <v>45</v>
      </c>
      <c r="J438" s="5">
        <v>30012</v>
      </c>
      <c r="K438" s="3" t="s">
        <v>408</v>
      </c>
      <c r="L438" s="3" t="s">
        <v>2366</v>
      </c>
      <c r="M438" s="3" t="s">
        <v>9</v>
      </c>
      <c r="N438" s="3" t="s">
        <v>408</v>
      </c>
      <c r="O438" s="3" t="s">
        <v>410</v>
      </c>
      <c r="P438" s="5">
        <v>58454</v>
      </c>
      <c r="Q438" s="3" t="s">
        <v>409</v>
      </c>
      <c r="R438" s="5">
        <v>238891</v>
      </c>
      <c r="S438" s="6">
        <v>44805.610370370399</v>
      </c>
      <c r="T438" s="6">
        <v>45473.610370370399</v>
      </c>
    </row>
    <row r="439" spans="1:20" ht="60" x14ac:dyDescent="0.25">
      <c r="A439" s="5">
        <v>3462</v>
      </c>
      <c r="B439" s="5" t="str">
        <f>VLOOKUP(A439,[1]R_TYPE_CFA!A:H,3,FALSE)</f>
        <v>CFA : hors CVL</v>
      </c>
      <c r="C439" s="3" t="s">
        <v>114</v>
      </c>
      <c r="D439" s="3" t="s">
        <v>115</v>
      </c>
      <c r="E439" s="5">
        <v>14237</v>
      </c>
      <c r="F439" s="5" t="str">
        <f>VLOOKUP(E439,[1]R_TYPE_CFA!A:H,3,FALSE)</f>
        <v>CFA : antenne - hors CVL</v>
      </c>
      <c r="G439" s="3" t="s">
        <v>116</v>
      </c>
      <c r="H439" s="3" t="s">
        <v>44</v>
      </c>
      <c r="I439" s="3" t="s">
        <v>45</v>
      </c>
      <c r="J439" s="5">
        <v>30015</v>
      </c>
      <c r="K439" s="3" t="s">
        <v>1019</v>
      </c>
      <c r="L439" s="3" t="s">
        <v>2366</v>
      </c>
      <c r="M439" s="3" t="s">
        <v>18</v>
      </c>
      <c r="N439" s="3" t="s">
        <v>1019</v>
      </c>
      <c r="O439" s="3" t="s">
        <v>1021</v>
      </c>
      <c r="P439" s="5">
        <v>13224</v>
      </c>
      <c r="Q439" s="3" t="s">
        <v>1020</v>
      </c>
      <c r="R439" s="5">
        <v>238892</v>
      </c>
      <c r="S439" s="6">
        <v>44805.610370370399</v>
      </c>
      <c r="T439" s="6">
        <v>45108.610370370399</v>
      </c>
    </row>
    <row r="440" spans="1:20" ht="60" x14ac:dyDescent="0.25">
      <c r="A440" s="5">
        <v>3462</v>
      </c>
      <c r="B440" s="5" t="str">
        <f>VLOOKUP(A440,[1]R_TYPE_CFA!A:H,3,FALSE)</f>
        <v>CFA : hors CVL</v>
      </c>
      <c r="C440" s="3" t="s">
        <v>114</v>
      </c>
      <c r="D440" s="3" t="s">
        <v>115</v>
      </c>
      <c r="E440" s="5">
        <v>14237</v>
      </c>
      <c r="F440" s="5" t="str">
        <f>VLOOKUP(E440,[1]R_TYPE_CFA!A:H,3,FALSE)</f>
        <v>CFA : antenne - hors CVL</v>
      </c>
      <c r="G440" s="3" t="s">
        <v>116</v>
      </c>
      <c r="H440" s="3" t="s">
        <v>44</v>
      </c>
      <c r="I440" s="3" t="s">
        <v>45</v>
      </c>
      <c r="J440" s="5">
        <v>30020</v>
      </c>
      <c r="K440" s="3" t="s">
        <v>404</v>
      </c>
      <c r="L440" s="3" t="s">
        <v>2366</v>
      </c>
      <c r="M440" s="3" t="s">
        <v>9</v>
      </c>
      <c r="N440" s="3" t="s">
        <v>404</v>
      </c>
      <c r="O440" s="3" t="s">
        <v>406</v>
      </c>
      <c r="P440" s="5">
        <v>57534</v>
      </c>
      <c r="Q440" s="3" t="s">
        <v>405</v>
      </c>
      <c r="R440" s="5">
        <v>238893</v>
      </c>
      <c r="S440" s="6">
        <v>44805.610370370399</v>
      </c>
      <c r="T440" s="6">
        <v>45473.610370370399</v>
      </c>
    </row>
    <row r="441" spans="1:20" ht="60" x14ac:dyDescent="0.25">
      <c r="A441" s="5">
        <v>2435</v>
      </c>
      <c r="B441" s="5" t="str">
        <f>VLOOKUP(A441,[1]R_TYPE_CFA!A:H,3,FALSE)</f>
        <v>CFA : historique</v>
      </c>
      <c r="C441" s="3" t="s">
        <v>1022</v>
      </c>
      <c r="D441" s="3" t="s">
        <v>219</v>
      </c>
      <c r="E441" s="5">
        <v>2435</v>
      </c>
      <c r="F441" s="5" t="str">
        <f>VLOOKUP(E441,[1]R_TYPE_CFA!A:H,3,FALSE)</f>
        <v>CFA : historique</v>
      </c>
      <c r="G441" s="3" t="s">
        <v>1022</v>
      </c>
      <c r="H441" s="3" t="s">
        <v>256</v>
      </c>
      <c r="I441" s="3" t="s">
        <v>219</v>
      </c>
      <c r="J441" s="5">
        <v>30295</v>
      </c>
      <c r="K441" s="3" t="s">
        <v>1023</v>
      </c>
      <c r="L441" s="3" t="s">
        <v>2364</v>
      </c>
      <c r="M441" s="3" t="s">
        <v>18</v>
      </c>
      <c r="N441" s="3" t="s">
        <v>1023</v>
      </c>
      <c r="O441" s="3" t="s">
        <v>1025</v>
      </c>
      <c r="P441" s="5">
        <v>60470</v>
      </c>
      <c r="Q441" s="3" t="s">
        <v>1024</v>
      </c>
      <c r="R441" s="5">
        <v>238894</v>
      </c>
      <c r="S441" s="6">
        <v>44830.610370370399</v>
      </c>
      <c r="T441" s="6">
        <v>45107.610370370399</v>
      </c>
    </row>
    <row r="442" spans="1:20" ht="60" x14ac:dyDescent="0.25">
      <c r="A442" s="5">
        <v>2435</v>
      </c>
      <c r="B442" s="5" t="str">
        <f>VLOOKUP(A442,[1]R_TYPE_CFA!A:H,3,FALSE)</f>
        <v>CFA : historique</v>
      </c>
      <c r="C442" s="3" t="s">
        <v>1022</v>
      </c>
      <c r="D442" s="3" t="s">
        <v>219</v>
      </c>
      <c r="E442" s="5">
        <v>2435</v>
      </c>
      <c r="F442" s="5" t="str">
        <f>VLOOKUP(E442,[1]R_TYPE_CFA!A:H,3,FALSE)</f>
        <v>CFA : historique</v>
      </c>
      <c r="G442" s="3" t="s">
        <v>1022</v>
      </c>
      <c r="H442" s="3" t="s">
        <v>256</v>
      </c>
      <c r="I442" s="3" t="s">
        <v>219</v>
      </c>
      <c r="J442" s="5">
        <v>30294</v>
      </c>
      <c r="K442" s="3" t="s">
        <v>1026</v>
      </c>
      <c r="L442" s="3" t="s">
        <v>2364</v>
      </c>
      <c r="M442" s="3" t="s">
        <v>18</v>
      </c>
      <c r="N442" s="3" t="s">
        <v>1026</v>
      </c>
      <c r="O442" s="3" t="s">
        <v>1028</v>
      </c>
      <c r="P442" s="5">
        <v>132405</v>
      </c>
      <c r="Q442" s="3" t="s">
        <v>1027</v>
      </c>
      <c r="R442" s="5">
        <v>238895</v>
      </c>
      <c r="S442" s="6">
        <v>44809.610370370399</v>
      </c>
      <c r="T442" s="6">
        <v>45079.610370370399</v>
      </c>
    </row>
    <row r="443" spans="1:20" ht="30" x14ac:dyDescent="0.25">
      <c r="A443" s="5">
        <v>22947</v>
      </c>
      <c r="B443" s="5" t="str">
        <f>VLOOKUP(A443,[1]R_TYPE_CFA!A:H,3,FALSE)</f>
        <v>CFA : historique</v>
      </c>
      <c r="C443" s="3" t="s">
        <v>94</v>
      </c>
      <c r="D443" s="3" t="s">
        <v>5</v>
      </c>
      <c r="E443" s="5">
        <v>14281</v>
      </c>
      <c r="F443" s="5" t="str">
        <f>VLOOKUP(E443,[1]R_TYPE_CFA!A:H,3,FALSE)</f>
        <v>CFA : antenne - historique</v>
      </c>
      <c r="G443" s="3" t="s">
        <v>95</v>
      </c>
      <c r="H443" s="3" t="s">
        <v>60</v>
      </c>
      <c r="I443" s="3" t="s">
        <v>61</v>
      </c>
      <c r="J443" s="5">
        <v>30342</v>
      </c>
      <c r="K443" s="3" t="s">
        <v>356</v>
      </c>
      <c r="L443" s="3" t="s">
        <v>2367</v>
      </c>
      <c r="M443" s="3" t="s">
        <v>18</v>
      </c>
      <c r="N443" s="3" t="s">
        <v>356</v>
      </c>
      <c r="O443" s="3" t="s">
        <v>358</v>
      </c>
      <c r="P443" s="5">
        <v>13038</v>
      </c>
      <c r="Q443" s="3" t="s">
        <v>357</v>
      </c>
      <c r="R443" s="5">
        <v>238898</v>
      </c>
      <c r="S443" s="6">
        <v>44805.610370370399</v>
      </c>
      <c r="T443" s="6">
        <v>45473.610370370399</v>
      </c>
    </row>
    <row r="444" spans="1:20" ht="45" x14ac:dyDescent="0.25">
      <c r="A444" s="5">
        <v>14272</v>
      </c>
      <c r="B444" s="5" t="str">
        <f>VLOOKUP(A444,[1]R_TYPE_CFA!A:H,3,FALSE)</f>
        <v>CFA : historique</v>
      </c>
      <c r="C444" s="3" t="s">
        <v>245</v>
      </c>
      <c r="D444" s="3" t="s">
        <v>5</v>
      </c>
      <c r="E444" s="5">
        <v>14272</v>
      </c>
      <c r="F444" s="5" t="str">
        <f>VLOOKUP(E444,[1]R_TYPE_CFA!A:H,3,FALSE)</f>
        <v>CFA : historique</v>
      </c>
      <c r="G444" s="3" t="s">
        <v>245</v>
      </c>
      <c r="H444" s="3" t="s">
        <v>7</v>
      </c>
      <c r="I444" s="3" t="s">
        <v>5</v>
      </c>
      <c r="J444" s="5">
        <v>30365</v>
      </c>
      <c r="K444" s="3" t="s">
        <v>970</v>
      </c>
      <c r="L444" s="3" t="s">
        <v>2364</v>
      </c>
      <c r="M444" s="3" t="s">
        <v>74</v>
      </c>
      <c r="N444" s="3" t="s">
        <v>970</v>
      </c>
      <c r="O444" s="3" t="s">
        <v>806</v>
      </c>
      <c r="P444" s="5">
        <v>66077</v>
      </c>
      <c r="Q444" s="3" t="s">
        <v>971</v>
      </c>
      <c r="R444" s="5">
        <v>238900</v>
      </c>
      <c r="S444" s="6">
        <v>44805.610370370399</v>
      </c>
      <c r="T444" s="6">
        <v>45473.610370370399</v>
      </c>
    </row>
    <row r="445" spans="1:20" ht="45" x14ac:dyDescent="0.25">
      <c r="A445" s="5">
        <v>14245</v>
      </c>
      <c r="B445" s="5" t="str">
        <f>VLOOKUP(A445,[1]R_TYPE_CFA!A:H,3,FALSE)</f>
        <v>CFA : historique</v>
      </c>
      <c r="C445" s="3" t="s">
        <v>99</v>
      </c>
      <c r="D445" s="3" t="s">
        <v>68</v>
      </c>
      <c r="E445" s="5">
        <v>14245</v>
      </c>
      <c r="F445" s="5" t="str">
        <f>VLOOKUP(E445,[1]R_TYPE_CFA!A:H,3,FALSE)</f>
        <v>CFA : historique</v>
      </c>
      <c r="G445" s="3" t="s">
        <v>99</v>
      </c>
      <c r="H445" s="3" t="s">
        <v>67</v>
      </c>
      <c r="I445" s="3" t="s">
        <v>68</v>
      </c>
      <c r="J445" s="5">
        <v>30471</v>
      </c>
      <c r="K445" s="3" t="s">
        <v>1029</v>
      </c>
      <c r="L445" s="3" t="s">
        <v>2365</v>
      </c>
      <c r="M445" s="3" t="s">
        <v>18</v>
      </c>
      <c r="N445" s="3" t="s">
        <v>1029</v>
      </c>
      <c r="O445" s="3" t="s">
        <v>1031</v>
      </c>
      <c r="P445" s="5">
        <v>13041</v>
      </c>
      <c r="Q445" s="3" t="s">
        <v>1030</v>
      </c>
      <c r="R445" s="5">
        <v>238901</v>
      </c>
      <c r="S445" s="6">
        <v>44805.610370370399</v>
      </c>
      <c r="T445" s="6">
        <v>45107.610370370399</v>
      </c>
    </row>
    <row r="446" spans="1:20" ht="30" x14ac:dyDescent="0.25">
      <c r="A446" s="5">
        <v>14242</v>
      </c>
      <c r="B446" s="5" t="str">
        <f>VLOOKUP(A446,[1]R_TYPE_CFA!A:H,3,FALSE)</f>
        <v>CFA : historique</v>
      </c>
      <c r="C446" s="3" t="s">
        <v>184</v>
      </c>
      <c r="D446" s="3" t="s">
        <v>31</v>
      </c>
      <c r="E446" s="5">
        <v>14242</v>
      </c>
      <c r="F446" s="5" t="str">
        <f>VLOOKUP(E446,[1]R_TYPE_CFA!A:H,3,FALSE)</f>
        <v>CFA : historique</v>
      </c>
      <c r="G446" s="3" t="s">
        <v>184</v>
      </c>
      <c r="H446" s="3" t="s">
        <v>32</v>
      </c>
      <c r="I446" s="3" t="s">
        <v>31</v>
      </c>
      <c r="J446" s="5">
        <v>30668</v>
      </c>
      <c r="K446" s="3" t="s">
        <v>1032</v>
      </c>
      <c r="L446" s="3" t="s">
        <v>28</v>
      </c>
      <c r="M446" s="3" t="s">
        <v>74</v>
      </c>
      <c r="N446" s="3" t="s">
        <v>1032</v>
      </c>
      <c r="O446" s="3" t="s">
        <v>1034</v>
      </c>
      <c r="P446" s="5">
        <v>133875</v>
      </c>
      <c r="Q446" s="3" t="s">
        <v>1033</v>
      </c>
      <c r="R446" s="5">
        <v>238902</v>
      </c>
      <c r="S446" s="6">
        <v>44805.610370370399</v>
      </c>
      <c r="T446" s="6">
        <v>45472.610370370399</v>
      </c>
    </row>
    <row r="447" spans="1:20" ht="45" x14ac:dyDescent="0.25">
      <c r="A447" s="5">
        <v>13894</v>
      </c>
      <c r="B447" s="5" t="str">
        <f>VLOOKUP(A447,[1]R_TYPE_CFA!A:H,3,FALSE)</f>
        <v>CFA : nouveau</v>
      </c>
      <c r="C447" s="3" t="s">
        <v>402</v>
      </c>
      <c r="D447" s="3" t="s">
        <v>45</v>
      </c>
      <c r="E447" s="5">
        <v>13894</v>
      </c>
      <c r="F447" s="5" t="str">
        <f>VLOOKUP(E447,[1]R_TYPE_CFA!A:H,3,FALSE)</f>
        <v>CFA : nouveau</v>
      </c>
      <c r="G447" s="3" t="s">
        <v>402</v>
      </c>
      <c r="H447" s="3" t="s">
        <v>44</v>
      </c>
      <c r="I447" s="3" t="s">
        <v>45</v>
      </c>
      <c r="J447" s="5">
        <v>30693</v>
      </c>
      <c r="K447" s="3" t="s">
        <v>82</v>
      </c>
      <c r="L447" s="3" t="s">
        <v>2366</v>
      </c>
      <c r="M447" s="3" t="s">
        <v>9</v>
      </c>
      <c r="N447" s="3" t="s">
        <v>82</v>
      </c>
      <c r="O447" s="3" t="s">
        <v>81</v>
      </c>
      <c r="P447" s="5">
        <v>135186</v>
      </c>
      <c r="Q447" s="3" t="s">
        <v>6</v>
      </c>
      <c r="R447" s="5">
        <v>238903</v>
      </c>
      <c r="S447" s="6">
        <v>44809.610370370399</v>
      </c>
      <c r="T447" s="6">
        <v>45108.610370370399</v>
      </c>
    </row>
    <row r="448" spans="1:20" ht="30" x14ac:dyDescent="0.25">
      <c r="A448" s="5">
        <v>3639</v>
      </c>
      <c r="B448" s="5" t="str">
        <f>VLOOKUP(A448,[1]R_TYPE_CFA!A:H,3,FALSE)</f>
        <v>CFA : nouveau</v>
      </c>
      <c r="C448" s="3" t="s">
        <v>651</v>
      </c>
      <c r="D448" s="3" t="s">
        <v>45</v>
      </c>
      <c r="E448" s="5">
        <v>3639</v>
      </c>
      <c r="F448" s="5" t="str">
        <f>VLOOKUP(E448,[1]R_TYPE_CFA!A:H,3,FALSE)</f>
        <v>CFA : nouveau</v>
      </c>
      <c r="G448" s="3" t="s">
        <v>651</v>
      </c>
      <c r="H448" s="3" t="s">
        <v>44</v>
      </c>
      <c r="I448" s="3" t="s">
        <v>45</v>
      </c>
      <c r="J448" s="5">
        <v>30820</v>
      </c>
      <c r="K448" s="3" t="s">
        <v>1035</v>
      </c>
      <c r="L448" s="3" t="s">
        <v>2366</v>
      </c>
      <c r="M448" s="3" t="s">
        <v>214</v>
      </c>
      <c r="N448" s="3" t="s">
        <v>1036</v>
      </c>
      <c r="O448" s="3" t="s">
        <v>1038</v>
      </c>
      <c r="P448" s="5">
        <v>59443</v>
      </c>
      <c r="Q448" s="3" t="s">
        <v>1037</v>
      </c>
      <c r="R448" s="5">
        <v>238904</v>
      </c>
      <c r="S448" s="6">
        <v>44810.610370370399</v>
      </c>
      <c r="T448" s="6">
        <v>45457.610370370399</v>
      </c>
    </row>
    <row r="449" spans="1:20" ht="30" x14ac:dyDescent="0.25">
      <c r="A449" s="5">
        <v>3639</v>
      </c>
      <c r="B449" s="5" t="str">
        <f>VLOOKUP(A449,[1]R_TYPE_CFA!A:H,3,FALSE)</f>
        <v>CFA : nouveau</v>
      </c>
      <c r="C449" s="3" t="s">
        <v>651</v>
      </c>
      <c r="D449" s="3" t="s">
        <v>45</v>
      </c>
      <c r="E449" s="5">
        <v>3639</v>
      </c>
      <c r="F449" s="5" t="str">
        <f>VLOOKUP(E449,[1]R_TYPE_CFA!A:H,3,FALSE)</f>
        <v>CFA : nouveau</v>
      </c>
      <c r="G449" s="3" t="s">
        <v>651</v>
      </c>
      <c r="H449" s="3" t="s">
        <v>44</v>
      </c>
      <c r="I449" s="3" t="s">
        <v>45</v>
      </c>
      <c r="J449" s="5">
        <v>30826</v>
      </c>
      <c r="K449" s="3" t="s">
        <v>1039</v>
      </c>
      <c r="L449" s="3" t="s">
        <v>2366</v>
      </c>
      <c r="M449" s="3" t="s">
        <v>74</v>
      </c>
      <c r="N449" s="3" t="s">
        <v>331</v>
      </c>
      <c r="O449" s="3" t="s">
        <v>333</v>
      </c>
      <c r="P449" s="5">
        <v>65217</v>
      </c>
      <c r="Q449" s="3" t="s">
        <v>332</v>
      </c>
      <c r="R449" s="5">
        <v>238906</v>
      </c>
      <c r="S449" s="6">
        <v>44809.610370370399</v>
      </c>
      <c r="T449" s="6">
        <v>45435.610370370399</v>
      </c>
    </row>
    <row r="450" spans="1:20" ht="30" x14ac:dyDescent="0.25">
      <c r="A450" s="5">
        <v>3639</v>
      </c>
      <c r="B450" s="5" t="str">
        <f>VLOOKUP(A450,[1]R_TYPE_CFA!A:H,3,FALSE)</f>
        <v>CFA : nouveau</v>
      </c>
      <c r="C450" s="3" t="s">
        <v>651</v>
      </c>
      <c r="D450" s="3" t="s">
        <v>45</v>
      </c>
      <c r="E450" s="5">
        <v>3639</v>
      </c>
      <c r="F450" s="5" t="str">
        <f>VLOOKUP(E450,[1]R_TYPE_CFA!A:H,3,FALSE)</f>
        <v>CFA : nouveau</v>
      </c>
      <c r="G450" s="3" t="s">
        <v>651</v>
      </c>
      <c r="H450" s="3" t="s">
        <v>44</v>
      </c>
      <c r="I450" s="3" t="s">
        <v>45</v>
      </c>
      <c r="J450" s="5">
        <v>30828</v>
      </c>
      <c r="K450" s="3" t="s">
        <v>491</v>
      </c>
      <c r="L450" s="3" t="s">
        <v>2366</v>
      </c>
      <c r="M450" s="3" t="s">
        <v>74</v>
      </c>
      <c r="N450" s="3" t="s">
        <v>491</v>
      </c>
      <c r="O450" s="3" t="s">
        <v>493</v>
      </c>
      <c r="P450" s="5">
        <v>10882</v>
      </c>
      <c r="Q450" s="3" t="s">
        <v>492</v>
      </c>
      <c r="R450" s="5">
        <v>238907</v>
      </c>
      <c r="S450" s="6">
        <v>44809.610370370399</v>
      </c>
      <c r="T450" s="6">
        <v>45435.610370370399</v>
      </c>
    </row>
    <row r="451" spans="1:20" x14ac:dyDescent="0.25">
      <c r="A451" s="5">
        <v>3639</v>
      </c>
      <c r="B451" s="5" t="str">
        <f>VLOOKUP(A451,[1]R_TYPE_CFA!A:H,3,FALSE)</f>
        <v>CFA : nouveau</v>
      </c>
      <c r="C451" s="3" t="s">
        <v>651</v>
      </c>
      <c r="D451" s="3" t="s">
        <v>45</v>
      </c>
      <c r="E451" s="5">
        <v>3639</v>
      </c>
      <c r="F451" s="5" t="str">
        <f>VLOOKUP(E451,[1]R_TYPE_CFA!A:H,3,FALSE)</f>
        <v>CFA : nouveau</v>
      </c>
      <c r="G451" s="3" t="s">
        <v>651</v>
      </c>
      <c r="H451" s="3" t="s">
        <v>44</v>
      </c>
      <c r="I451" s="3" t="s">
        <v>45</v>
      </c>
      <c r="J451" s="5">
        <v>30860</v>
      </c>
      <c r="K451" s="3" t="s">
        <v>1040</v>
      </c>
      <c r="L451" s="3" t="s">
        <v>2366</v>
      </c>
      <c r="M451" s="3" t="s">
        <v>9</v>
      </c>
      <c r="N451" s="3" t="s">
        <v>1041</v>
      </c>
      <c r="O451" s="3" t="s">
        <v>1043</v>
      </c>
      <c r="P451" s="5">
        <v>134800</v>
      </c>
      <c r="Q451" s="3" t="s">
        <v>1042</v>
      </c>
      <c r="R451" s="5">
        <v>238908</v>
      </c>
      <c r="S451" s="6">
        <v>44810.610370370399</v>
      </c>
      <c r="T451" s="6">
        <v>45086.610370370399</v>
      </c>
    </row>
    <row r="452" spans="1:20" ht="30" x14ac:dyDescent="0.25">
      <c r="A452" s="5">
        <v>15118</v>
      </c>
      <c r="B452" s="5" t="str">
        <f>VLOOKUP(A452,[1]R_TYPE_CFA!A:H,3,FALSE)</f>
        <v>CFA : nouveau</v>
      </c>
      <c r="C452" s="3" t="s">
        <v>298</v>
      </c>
      <c r="D452" s="3" t="s">
        <v>180</v>
      </c>
      <c r="E452" s="5">
        <v>15118</v>
      </c>
      <c r="F452" s="5" t="str">
        <f>VLOOKUP(E452,[1]R_TYPE_CFA!A:H,3,FALSE)</f>
        <v>CFA : nouveau</v>
      </c>
      <c r="G452" s="3" t="s">
        <v>298</v>
      </c>
      <c r="H452" s="3" t="s">
        <v>179</v>
      </c>
      <c r="I452" s="3" t="s">
        <v>180</v>
      </c>
      <c r="J452" s="5">
        <v>31111</v>
      </c>
      <c r="K452" s="3" t="s">
        <v>1044</v>
      </c>
      <c r="L452" s="3" t="s">
        <v>2366</v>
      </c>
      <c r="M452" s="3" t="s">
        <v>9</v>
      </c>
      <c r="N452" s="3" t="s">
        <v>1044</v>
      </c>
      <c r="O452" s="3" t="s">
        <v>1046</v>
      </c>
      <c r="P452" s="5">
        <v>28041</v>
      </c>
      <c r="Q452" s="3" t="s">
        <v>1045</v>
      </c>
      <c r="R452" s="5">
        <v>238909</v>
      </c>
      <c r="S452" s="6">
        <v>44900.610370370399</v>
      </c>
      <c r="T452" s="6">
        <v>45261.610370370399</v>
      </c>
    </row>
    <row r="453" spans="1:20" ht="30" x14ac:dyDescent="0.25">
      <c r="A453" s="5">
        <v>14272</v>
      </c>
      <c r="B453" s="5" t="str">
        <f>VLOOKUP(A453,[1]R_TYPE_CFA!A:H,3,FALSE)</f>
        <v>CFA : historique</v>
      </c>
      <c r="C453" s="3" t="s">
        <v>245</v>
      </c>
      <c r="D453" s="3" t="s">
        <v>5</v>
      </c>
      <c r="E453" s="5">
        <v>14272</v>
      </c>
      <c r="F453" s="5" t="str">
        <f>VLOOKUP(E453,[1]R_TYPE_CFA!A:H,3,FALSE)</f>
        <v>CFA : historique</v>
      </c>
      <c r="G453" s="3" t="s">
        <v>245</v>
      </c>
      <c r="H453" s="3" t="s">
        <v>7</v>
      </c>
      <c r="I453" s="3" t="s">
        <v>5</v>
      </c>
      <c r="J453" s="5">
        <v>31244</v>
      </c>
      <c r="K453" s="3" t="s">
        <v>1047</v>
      </c>
      <c r="L453" s="3" t="s">
        <v>2364</v>
      </c>
      <c r="M453" s="3" t="s">
        <v>74</v>
      </c>
      <c r="N453" s="3" t="s">
        <v>1047</v>
      </c>
      <c r="O453" s="3" t="s">
        <v>1049</v>
      </c>
      <c r="P453" s="5">
        <v>61762</v>
      </c>
      <c r="Q453" s="3" t="s">
        <v>1048</v>
      </c>
      <c r="R453" s="5">
        <v>238910</v>
      </c>
      <c r="S453" s="6">
        <v>44805.610370370399</v>
      </c>
      <c r="T453" s="6">
        <v>45473.610370370399</v>
      </c>
    </row>
    <row r="454" spans="1:20" ht="30" x14ac:dyDescent="0.25">
      <c r="A454" s="5">
        <v>14309</v>
      </c>
      <c r="B454" s="5" t="str">
        <f>VLOOKUP(A454,[1]R_TYPE_CFA!A:H,3,FALSE)</f>
        <v>CFA : nouveau</v>
      </c>
      <c r="C454" s="3" t="s">
        <v>1050</v>
      </c>
      <c r="D454" s="3" t="s">
        <v>1051</v>
      </c>
      <c r="E454" s="5">
        <v>14309</v>
      </c>
      <c r="F454" s="5" t="str">
        <f>VLOOKUP(E454,[1]R_TYPE_CFA!A:H,3,FALSE)</f>
        <v>CFA : nouveau</v>
      </c>
      <c r="G454" s="3" t="s">
        <v>1050</v>
      </c>
      <c r="H454" s="3" t="s">
        <v>1052</v>
      </c>
      <c r="I454" s="3" t="s">
        <v>1051</v>
      </c>
      <c r="J454" s="5">
        <v>31355</v>
      </c>
      <c r="K454" s="3" t="s">
        <v>1053</v>
      </c>
      <c r="L454" s="3" t="s">
        <v>2368</v>
      </c>
      <c r="M454" s="3" t="s">
        <v>9</v>
      </c>
      <c r="N454" s="3" t="s">
        <v>1053</v>
      </c>
      <c r="O454" s="3" t="s">
        <v>1055</v>
      </c>
      <c r="P454" s="5">
        <v>51167</v>
      </c>
      <c r="Q454" s="3" t="s">
        <v>1054</v>
      </c>
      <c r="R454" s="5">
        <v>238913</v>
      </c>
      <c r="S454" s="6">
        <v>44805.610370370399</v>
      </c>
      <c r="T454" s="6">
        <v>45473.610370370399</v>
      </c>
    </row>
    <row r="455" spans="1:20" ht="30" x14ac:dyDescent="0.25">
      <c r="A455" s="5">
        <v>16189</v>
      </c>
      <c r="B455" s="5" t="str">
        <f>VLOOKUP(A455,[1]R_TYPE_CFA!A:H,3,FALSE)</f>
        <v>CFA : historique</v>
      </c>
      <c r="C455" s="3" t="s">
        <v>103</v>
      </c>
      <c r="D455" s="3" t="s">
        <v>5</v>
      </c>
      <c r="E455" s="5">
        <v>14154</v>
      </c>
      <c r="F455" s="5" t="str">
        <f>VLOOKUP(E455,[1]R_TYPE_CFA!A:H,3,FALSE)</f>
        <v>CFA : antenne - historique</v>
      </c>
      <c r="G455" s="3" t="s">
        <v>411</v>
      </c>
      <c r="H455" s="3" t="s">
        <v>23</v>
      </c>
      <c r="I455" s="3" t="s">
        <v>24</v>
      </c>
      <c r="J455" s="5">
        <v>31392</v>
      </c>
      <c r="K455" s="3" t="s">
        <v>416</v>
      </c>
      <c r="L455" s="3" t="s">
        <v>2365</v>
      </c>
      <c r="M455" s="3" t="s">
        <v>9</v>
      </c>
      <c r="N455" s="3" t="s">
        <v>417</v>
      </c>
      <c r="O455" s="3" t="s">
        <v>419</v>
      </c>
      <c r="P455" s="5">
        <v>53824</v>
      </c>
      <c r="Q455" s="3" t="s">
        <v>418</v>
      </c>
      <c r="R455" s="5">
        <v>238914</v>
      </c>
      <c r="S455" s="6">
        <v>44805.610370370399</v>
      </c>
      <c r="T455" s="6">
        <v>45472.610370370399</v>
      </c>
    </row>
    <row r="456" spans="1:20" ht="30" x14ac:dyDescent="0.25">
      <c r="A456" s="5">
        <v>13680</v>
      </c>
      <c r="B456" s="5" t="str">
        <f>VLOOKUP(A456,[1]R_TYPE_CFA!A:H,3,FALSE)</f>
        <v>CFA : nouveau</v>
      </c>
      <c r="C456" s="3" t="s">
        <v>484</v>
      </c>
      <c r="D456" s="3" t="s">
        <v>45</v>
      </c>
      <c r="E456" s="5">
        <v>13680</v>
      </c>
      <c r="F456" s="5" t="str">
        <f>VLOOKUP(E456,[1]R_TYPE_CFA!A:H,3,FALSE)</f>
        <v>CFA : nouveau</v>
      </c>
      <c r="G456" s="3" t="s">
        <v>484</v>
      </c>
      <c r="H456" s="3" t="s">
        <v>44</v>
      </c>
      <c r="I456" s="3" t="s">
        <v>45</v>
      </c>
      <c r="J456" s="5">
        <v>31852</v>
      </c>
      <c r="K456" s="3" t="s">
        <v>1056</v>
      </c>
      <c r="L456" s="3" t="s">
        <v>2366</v>
      </c>
      <c r="M456" s="3" t="s">
        <v>74</v>
      </c>
      <c r="N456" s="3" t="s">
        <v>1056</v>
      </c>
      <c r="O456" s="3" t="s">
        <v>1058</v>
      </c>
      <c r="P456" s="5">
        <v>63517</v>
      </c>
      <c r="Q456" s="3" t="s">
        <v>1057</v>
      </c>
      <c r="R456" s="5">
        <v>238915</v>
      </c>
      <c r="S456" s="6">
        <v>44816.610370370399</v>
      </c>
      <c r="T456" s="6">
        <v>45176.610370370399</v>
      </c>
    </row>
    <row r="457" spans="1:20" ht="30" x14ac:dyDescent="0.25">
      <c r="A457" s="5">
        <v>13680</v>
      </c>
      <c r="B457" s="5" t="str">
        <f>VLOOKUP(A457,[1]R_TYPE_CFA!A:H,3,FALSE)</f>
        <v>CFA : nouveau</v>
      </c>
      <c r="C457" s="3" t="s">
        <v>484</v>
      </c>
      <c r="D457" s="3" t="s">
        <v>45</v>
      </c>
      <c r="E457" s="5">
        <v>13680</v>
      </c>
      <c r="F457" s="5" t="str">
        <f>VLOOKUP(E457,[1]R_TYPE_CFA!A:H,3,FALSE)</f>
        <v>CFA : nouveau</v>
      </c>
      <c r="G457" s="3" t="s">
        <v>484</v>
      </c>
      <c r="H457" s="3" t="s">
        <v>44</v>
      </c>
      <c r="I457" s="3" t="s">
        <v>45</v>
      </c>
      <c r="J457" s="5">
        <v>31853</v>
      </c>
      <c r="K457" s="3" t="s">
        <v>1059</v>
      </c>
      <c r="L457" s="3" t="s">
        <v>2366</v>
      </c>
      <c r="M457" s="3" t="s">
        <v>169</v>
      </c>
      <c r="N457" s="3" t="s">
        <v>1059</v>
      </c>
      <c r="O457" s="3" t="s">
        <v>1061</v>
      </c>
      <c r="P457" s="5">
        <v>63464</v>
      </c>
      <c r="Q457" s="3" t="s">
        <v>1060</v>
      </c>
      <c r="R457" s="5">
        <v>238916</v>
      </c>
      <c r="S457" s="6">
        <v>44851.610370370399</v>
      </c>
      <c r="T457" s="6">
        <v>45204.610370370399</v>
      </c>
    </row>
    <row r="458" spans="1:20" ht="30" x14ac:dyDescent="0.25">
      <c r="A458" s="5">
        <v>14242</v>
      </c>
      <c r="B458" s="5" t="str">
        <f>VLOOKUP(A458,[1]R_TYPE_CFA!A:H,3,FALSE)</f>
        <v>CFA : historique</v>
      </c>
      <c r="C458" s="3" t="s">
        <v>184</v>
      </c>
      <c r="D458" s="3" t="s">
        <v>31</v>
      </c>
      <c r="E458" s="5">
        <v>14242</v>
      </c>
      <c r="F458" s="5" t="str">
        <f>VLOOKUP(E458,[1]R_TYPE_CFA!A:H,3,FALSE)</f>
        <v>CFA : historique</v>
      </c>
      <c r="G458" s="3" t="s">
        <v>184</v>
      </c>
      <c r="H458" s="3" t="s">
        <v>32</v>
      </c>
      <c r="I458" s="3" t="s">
        <v>31</v>
      </c>
      <c r="J458" s="5">
        <v>179</v>
      </c>
      <c r="K458" s="3" t="s">
        <v>498</v>
      </c>
      <c r="L458" s="3" t="s">
        <v>28</v>
      </c>
      <c r="M458" s="3" t="s">
        <v>18</v>
      </c>
      <c r="N458" s="3" t="s">
        <v>498</v>
      </c>
      <c r="O458" s="3" t="s">
        <v>500</v>
      </c>
      <c r="P458" s="5">
        <v>12709</v>
      </c>
      <c r="Q458" s="3" t="s">
        <v>499</v>
      </c>
      <c r="R458" s="5">
        <v>238917</v>
      </c>
      <c r="S458" s="6">
        <v>44805.610370370399</v>
      </c>
      <c r="T458" s="6">
        <v>45471.610370370399</v>
      </c>
    </row>
    <row r="459" spans="1:20" ht="60" x14ac:dyDescent="0.25">
      <c r="A459" s="5">
        <v>14304</v>
      </c>
      <c r="B459" s="5" t="str">
        <f>VLOOKUP(A459,[1]R_TYPE_CFA!A:H,3,FALSE)</f>
        <v>CFA : historique</v>
      </c>
      <c r="C459" s="3" t="s">
        <v>211</v>
      </c>
      <c r="D459" s="3" t="s">
        <v>5</v>
      </c>
      <c r="E459" s="5">
        <v>14359</v>
      </c>
      <c r="F459" s="5" t="str">
        <f>VLOOKUP(E459,[1]R_TYPE_CFA!A:H,3,FALSE)</f>
        <v>CFA : antenne - historique</v>
      </c>
      <c r="G459" s="3" t="s">
        <v>273</v>
      </c>
      <c r="H459" s="3" t="s">
        <v>44</v>
      </c>
      <c r="I459" s="3" t="s">
        <v>45</v>
      </c>
      <c r="J459" s="5">
        <v>32166</v>
      </c>
      <c r="K459" s="3" t="s">
        <v>1062</v>
      </c>
      <c r="L459" s="3" t="s">
        <v>2366</v>
      </c>
      <c r="M459" s="3" t="s">
        <v>214</v>
      </c>
      <c r="N459" s="3" t="s">
        <v>532</v>
      </c>
      <c r="O459" s="3" t="s">
        <v>534</v>
      </c>
      <c r="P459" s="5">
        <v>133849</v>
      </c>
      <c r="Q459" s="3" t="s">
        <v>533</v>
      </c>
      <c r="R459" s="5">
        <v>238919</v>
      </c>
      <c r="S459" s="6">
        <v>44806.610370370399</v>
      </c>
      <c r="T459" s="6">
        <v>45534.610370370399</v>
      </c>
    </row>
    <row r="460" spans="1:20" ht="60" x14ac:dyDescent="0.25">
      <c r="A460" s="5">
        <v>14304</v>
      </c>
      <c r="B460" s="5" t="str">
        <f>VLOOKUP(A460,[1]R_TYPE_CFA!A:H,3,FALSE)</f>
        <v>CFA : historique</v>
      </c>
      <c r="C460" s="3" t="s">
        <v>211</v>
      </c>
      <c r="D460" s="3" t="s">
        <v>5</v>
      </c>
      <c r="E460" s="5">
        <v>14359</v>
      </c>
      <c r="F460" s="5" t="str">
        <f>VLOOKUP(E460,[1]R_TYPE_CFA!A:H,3,FALSE)</f>
        <v>CFA : antenne - historique</v>
      </c>
      <c r="G460" s="3" t="s">
        <v>273</v>
      </c>
      <c r="H460" s="3" t="s">
        <v>44</v>
      </c>
      <c r="I460" s="3" t="s">
        <v>45</v>
      </c>
      <c r="J460" s="5">
        <v>32167</v>
      </c>
      <c r="K460" s="3" t="s">
        <v>1063</v>
      </c>
      <c r="L460" s="3" t="s">
        <v>2366</v>
      </c>
      <c r="M460" s="3" t="s">
        <v>214</v>
      </c>
      <c r="N460" s="3" t="s">
        <v>532</v>
      </c>
      <c r="O460" s="3" t="s">
        <v>534</v>
      </c>
      <c r="P460" s="5">
        <v>133849</v>
      </c>
      <c r="Q460" s="3" t="s">
        <v>533</v>
      </c>
      <c r="R460" s="5">
        <v>238920</v>
      </c>
      <c r="S460" s="6">
        <v>44806.610370370399</v>
      </c>
      <c r="T460" s="6">
        <v>45534.610370370399</v>
      </c>
    </row>
    <row r="461" spans="1:20" ht="30" x14ac:dyDescent="0.25">
      <c r="A461" s="5">
        <v>14242</v>
      </c>
      <c r="B461" s="5" t="str">
        <f>VLOOKUP(A461,[1]R_TYPE_CFA!A:H,3,FALSE)</f>
        <v>CFA : historique</v>
      </c>
      <c r="C461" s="3" t="s">
        <v>184</v>
      </c>
      <c r="D461" s="3" t="s">
        <v>31</v>
      </c>
      <c r="E461" s="5">
        <v>14242</v>
      </c>
      <c r="F461" s="5" t="str">
        <f>VLOOKUP(E461,[1]R_TYPE_CFA!A:H,3,FALSE)</f>
        <v>CFA : historique</v>
      </c>
      <c r="G461" s="3" t="s">
        <v>184</v>
      </c>
      <c r="H461" s="3" t="s">
        <v>32</v>
      </c>
      <c r="I461" s="3" t="s">
        <v>31</v>
      </c>
      <c r="J461" s="5">
        <v>180</v>
      </c>
      <c r="K461" s="3" t="s">
        <v>659</v>
      </c>
      <c r="L461" s="3" t="s">
        <v>28</v>
      </c>
      <c r="M461" s="3" t="s">
        <v>18</v>
      </c>
      <c r="N461" s="3" t="s">
        <v>659</v>
      </c>
      <c r="O461" s="3" t="s">
        <v>661</v>
      </c>
      <c r="P461" s="5">
        <v>66173</v>
      </c>
      <c r="Q461" s="3" t="s">
        <v>660</v>
      </c>
      <c r="R461" s="5">
        <v>238921</v>
      </c>
      <c r="S461" s="6">
        <v>44805.610370370399</v>
      </c>
      <c r="T461" s="6">
        <v>45471.610370370399</v>
      </c>
    </row>
    <row r="462" spans="1:20" ht="30" x14ac:dyDescent="0.25">
      <c r="A462" s="5">
        <v>14242</v>
      </c>
      <c r="B462" s="5" t="str">
        <f>VLOOKUP(A462,[1]R_TYPE_CFA!A:H,3,FALSE)</f>
        <v>CFA : historique</v>
      </c>
      <c r="C462" s="3" t="s">
        <v>184</v>
      </c>
      <c r="D462" s="3" t="s">
        <v>31</v>
      </c>
      <c r="E462" s="5">
        <v>14242</v>
      </c>
      <c r="F462" s="5" t="str">
        <f>VLOOKUP(E462,[1]R_TYPE_CFA!A:H,3,FALSE)</f>
        <v>CFA : historique</v>
      </c>
      <c r="G462" s="3" t="s">
        <v>184</v>
      </c>
      <c r="H462" s="3" t="s">
        <v>32</v>
      </c>
      <c r="I462" s="3" t="s">
        <v>31</v>
      </c>
      <c r="J462" s="5">
        <v>182</v>
      </c>
      <c r="K462" s="3" t="s">
        <v>620</v>
      </c>
      <c r="L462" s="3" t="s">
        <v>28</v>
      </c>
      <c r="M462" s="3" t="s">
        <v>18</v>
      </c>
      <c r="N462" s="3" t="s">
        <v>620</v>
      </c>
      <c r="O462" s="3" t="s">
        <v>622</v>
      </c>
      <c r="P462" s="5">
        <v>14074</v>
      </c>
      <c r="Q462" s="3" t="s">
        <v>621</v>
      </c>
      <c r="R462" s="5">
        <v>238922</v>
      </c>
      <c r="S462" s="6">
        <v>44805.610370370399</v>
      </c>
      <c r="T462" s="6">
        <v>45471.610370370399</v>
      </c>
    </row>
    <row r="463" spans="1:20" ht="60" x14ac:dyDescent="0.25">
      <c r="A463" s="5">
        <v>22878</v>
      </c>
      <c r="B463" s="5" t="str">
        <f>VLOOKUP(A463,[1]R_TYPE_CFA!A:H,3,FALSE)</f>
        <v>CFA : nouveau</v>
      </c>
      <c r="C463" s="3" t="s">
        <v>160</v>
      </c>
      <c r="D463" s="3" t="s">
        <v>161</v>
      </c>
      <c r="E463" s="5">
        <v>14339</v>
      </c>
      <c r="F463" s="5" t="str">
        <f>VLOOKUP(E463,[1]R_TYPE_CFA!A:H,3,FALSE)</f>
        <v>CFA : antenne - nouveau</v>
      </c>
      <c r="G463" s="3" t="s">
        <v>709</v>
      </c>
      <c r="H463" s="3" t="s">
        <v>363</v>
      </c>
      <c r="I463" s="3" t="s">
        <v>364</v>
      </c>
      <c r="J463" s="5">
        <v>37685</v>
      </c>
      <c r="K463" s="3" t="s">
        <v>769</v>
      </c>
      <c r="L463" s="3" t="s">
        <v>2368</v>
      </c>
      <c r="M463" s="3" t="s">
        <v>18</v>
      </c>
      <c r="N463" s="3" t="s">
        <v>770</v>
      </c>
      <c r="O463" s="3" t="s">
        <v>772</v>
      </c>
      <c r="P463" s="5">
        <v>28271</v>
      </c>
      <c r="Q463" s="3" t="s">
        <v>771</v>
      </c>
      <c r="R463" s="5">
        <v>238924</v>
      </c>
      <c r="S463" s="6">
        <v>44678.610370370399</v>
      </c>
      <c r="T463" s="6">
        <v>45032.610370370399</v>
      </c>
    </row>
    <row r="464" spans="1:20" ht="30" x14ac:dyDescent="0.25">
      <c r="A464" s="5">
        <v>22878</v>
      </c>
      <c r="B464" s="5" t="str">
        <f>VLOOKUP(A464,[1]R_TYPE_CFA!A:H,3,FALSE)</f>
        <v>CFA : nouveau</v>
      </c>
      <c r="C464" s="3" t="s">
        <v>160</v>
      </c>
      <c r="D464" s="3" t="s">
        <v>161</v>
      </c>
      <c r="E464" s="5">
        <v>14305</v>
      </c>
      <c r="F464" s="5" t="str">
        <f>VLOOKUP(E464,[1]R_TYPE_CFA!A:H,3,FALSE)</f>
        <v>CFA : antenne - nouveau</v>
      </c>
      <c r="G464" s="3" t="s">
        <v>1064</v>
      </c>
      <c r="H464" s="3" t="s">
        <v>1065</v>
      </c>
      <c r="I464" s="3" t="s">
        <v>1066</v>
      </c>
      <c r="J464" s="5">
        <v>37685</v>
      </c>
      <c r="K464" s="3" t="s">
        <v>769</v>
      </c>
      <c r="L464" s="3" t="s">
        <v>2365</v>
      </c>
      <c r="M464" s="3" t="s">
        <v>18</v>
      </c>
      <c r="N464" s="3" t="s">
        <v>770</v>
      </c>
      <c r="O464" s="3" t="s">
        <v>772</v>
      </c>
      <c r="P464" s="5">
        <v>28271</v>
      </c>
      <c r="Q464" s="3" t="s">
        <v>771</v>
      </c>
      <c r="R464" s="5">
        <v>238925</v>
      </c>
      <c r="S464" s="6">
        <v>44805.610370370399</v>
      </c>
      <c r="T464" s="6">
        <v>44805.610370370399</v>
      </c>
    </row>
    <row r="465" spans="1:20" ht="30" x14ac:dyDescent="0.25">
      <c r="A465" s="5">
        <v>14242</v>
      </c>
      <c r="B465" s="5" t="str">
        <f>VLOOKUP(A465,[1]R_TYPE_CFA!A:H,3,FALSE)</f>
        <v>CFA : historique</v>
      </c>
      <c r="C465" s="3" t="s">
        <v>184</v>
      </c>
      <c r="D465" s="3" t="s">
        <v>31</v>
      </c>
      <c r="E465" s="5">
        <v>14242</v>
      </c>
      <c r="F465" s="5" t="str">
        <f>VLOOKUP(E465,[1]R_TYPE_CFA!A:H,3,FALSE)</f>
        <v>CFA : historique</v>
      </c>
      <c r="G465" s="3" t="s">
        <v>184</v>
      </c>
      <c r="H465" s="3" t="s">
        <v>32</v>
      </c>
      <c r="I465" s="3" t="s">
        <v>31</v>
      </c>
      <c r="J465" s="5">
        <v>32629</v>
      </c>
      <c r="K465" s="3" t="s">
        <v>1067</v>
      </c>
      <c r="L465" s="3" t="s">
        <v>28</v>
      </c>
      <c r="M465" s="3" t="s">
        <v>18</v>
      </c>
      <c r="N465" s="3" t="s">
        <v>1067</v>
      </c>
      <c r="O465" s="3" t="s">
        <v>1069</v>
      </c>
      <c r="P465" s="5">
        <v>33025</v>
      </c>
      <c r="Q465" s="3" t="s">
        <v>1068</v>
      </c>
      <c r="R465" s="5">
        <v>238927</v>
      </c>
      <c r="S465" s="6">
        <v>44805.610370370399</v>
      </c>
      <c r="T465" s="6">
        <v>45107.610370370399</v>
      </c>
    </row>
    <row r="466" spans="1:20" ht="30" x14ac:dyDescent="0.25">
      <c r="A466" s="5">
        <v>2871</v>
      </c>
      <c r="B466" s="5" t="str">
        <f>VLOOKUP(A466,[1]R_TYPE_CFA!A:H,3,FALSE)</f>
        <v>CFA : historique</v>
      </c>
      <c r="C466" s="3" t="s">
        <v>476</v>
      </c>
      <c r="D466" s="3" t="s">
        <v>31</v>
      </c>
      <c r="E466" s="5">
        <v>14288</v>
      </c>
      <c r="F466" s="5" t="str">
        <f>VLOOKUP(E466,[1]R_TYPE_CFA!A:H,3,FALSE)</f>
        <v>CFA : antenne - historique</v>
      </c>
      <c r="G466" s="3" t="s">
        <v>1070</v>
      </c>
      <c r="H466" s="3" t="s">
        <v>32</v>
      </c>
      <c r="I466" s="3" t="s">
        <v>31</v>
      </c>
      <c r="J466" s="5">
        <v>32630</v>
      </c>
      <c r="K466" s="3" t="s">
        <v>1071</v>
      </c>
      <c r="L466" s="3" t="s">
        <v>28</v>
      </c>
      <c r="M466" s="3" t="s">
        <v>169</v>
      </c>
      <c r="N466" s="3" t="s">
        <v>1072</v>
      </c>
      <c r="O466" s="3" t="s">
        <v>1074</v>
      </c>
      <c r="P466" s="5">
        <v>27925</v>
      </c>
      <c r="Q466" s="3" t="s">
        <v>1073</v>
      </c>
      <c r="R466" s="5">
        <v>238928</v>
      </c>
      <c r="S466" s="6">
        <v>44816.610370370399</v>
      </c>
      <c r="T466" s="6">
        <v>45912.610370370399</v>
      </c>
    </row>
    <row r="467" spans="1:20" ht="30" x14ac:dyDescent="0.25">
      <c r="A467" s="5">
        <v>2871</v>
      </c>
      <c r="B467" s="5" t="str">
        <f>VLOOKUP(A467,[1]R_TYPE_CFA!A:H,3,FALSE)</f>
        <v>CFA : historique</v>
      </c>
      <c r="C467" s="3" t="s">
        <v>476</v>
      </c>
      <c r="D467" s="3" t="s">
        <v>31</v>
      </c>
      <c r="E467" s="5">
        <v>14288</v>
      </c>
      <c r="F467" s="5" t="str">
        <f>VLOOKUP(E467,[1]R_TYPE_CFA!A:H,3,FALSE)</f>
        <v>CFA : antenne - historique</v>
      </c>
      <c r="G467" s="3" t="s">
        <v>1070</v>
      </c>
      <c r="H467" s="3" t="s">
        <v>32</v>
      </c>
      <c r="I467" s="3" t="s">
        <v>31</v>
      </c>
      <c r="J467" s="5">
        <v>32631</v>
      </c>
      <c r="K467" s="3" t="s">
        <v>1075</v>
      </c>
      <c r="L467" s="3" t="s">
        <v>28</v>
      </c>
      <c r="M467" s="3" t="s">
        <v>169</v>
      </c>
      <c r="N467" s="3" t="s">
        <v>1075</v>
      </c>
      <c r="O467" s="3" t="s">
        <v>1077</v>
      </c>
      <c r="P467" s="5">
        <v>28142</v>
      </c>
      <c r="Q467" s="3" t="s">
        <v>1076</v>
      </c>
      <c r="R467" s="5">
        <v>238929</v>
      </c>
      <c r="S467" s="6">
        <v>44816.610370370399</v>
      </c>
      <c r="T467" s="6">
        <v>45912.610370370399</v>
      </c>
    </row>
    <row r="468" spans="1:20" ht="30" x14ac:dyDescent="0.25">
      <c r="A468" s="5">
        <v>2871</v>
      </c>
      <c r="B468" s="5" t="str">
        <f>VLOOKUP(A468,[1]R_TYPE_CFA!A:H,3,FALSE)</f>
        <v>CFA : historique</v>
      </c>
      <c r="C468" s="3" t="s">
        <v>476</v>
      </c>
      <c r="D468" s="3" t="s">
        <v>31</v>
      </c>
      <c r="E468" s="5">
        <v>14288</v>
      </c>
      <c r="F468" s="5" t="str">
        <f>VLOOKUP(E468,[1]R_TYPE_CFA!A:H,3,FALSE)</f>
        <v>CFA : antenne - historique</v>
      </c>
      <c r="G468" s="3" t="s">
        <v>1070</v>
      </c>
      <c r="H468" s="3" t="s">
        <v>32</v>
      </c>
      <c r="I468" s="3" t="s">
        <v>31</v>
      </c>
      <c r="J468" s="5">
        <v>32632</v>
      </c>
      <c r="K468" s="3" t="s">
        <v>1078</v>
      </c>
      <c r="L468" s="3" t="s">
        <v>28</v>
      </c>
      <c r="M468" s="3" t="s">
        <v>214</v>
      </c>
      <c r="N468" s="3" t="s">
        <v>1078</v>
      </c>
      <c r="O468" s="3" t="s">
        <v>1080</v>
      </c>
      <c r="P468" s="5">
        <v>134795</v>
      </c>
      <c r="Q468" s="3" t="s">
        <v>1079</v>
      </c>
      <c r="R468" s="5">
        <v>238930</v>
      </c>
      <c r="S468" s="6">
        <v>44805.610370370399</v>
      </c>
      <c r="T468" s="6">
        <v>46568.610370370399</v>
      </c>
    </row>
    <row r="469" spans="1:20" ht="75" x14ac:dyDescent="0.25">
      <c r="A469" s="5">
        <v>14263</v>
      </c>
      <c r="B469" s="5" t="str">
        <f>VLOOKUP(A469,[1]R_TYPE_CFA!A:H,3,FALSE)</f>
        <v>CFA : historique</v>
      </c>
      <c r="C469" s="3" t="s">
        <v>218</v>
      </c>
      <c r="D469" s="3" t="s">
        <v>219</v>
      </c>
      <c r="E469" s="5">
        <v>18466</v>
      </c>
      <c r="F469" s="5" t="str">
        <f>VLOOKUP(E469,[1]R_TYPE_CFA!A:H,3,FALSE)</f>
        <v>CFA : antenne - historique</v>
      </c>
      <c r="G469" s="3" t="s">
        <v>1081</v>
      </c>
      <c r="H469" s="3" t="s">
        <v>32</v>
      </c>
      <c r="I469" s="3" t="s">
        <v>31</v>
      </c>
      <c r="J469" s="5">
        <v>32633</v>
      </c>
      <c r="K469" s="3" t="s">
        <v>1082</v>
      </c>
      <c r="L469" s="3" t="s">
        <v>28</v>
      </c>
      <c r="M469" s="3" t="s">
        <v>9</v>
      </c>
      <c r="N469" s="3" t="s">
        <v>1082</v>
      </c>
      <c r="O469" s="3" t="s">
        <v>1084</v>
      </c>
      <c r="P469" s="5">
        <v>59490</v>
      </c>
      <c r="Q469" s="3" t="s">
        <v>1083</v>
      </c>
      <c r="R469" s="5">
        <v>238931</v>
      </c>
      <c r="S469" s="6">
        <v>44805.610370370399</v>
      </c>
      <c r="T469" s="6">
        <v>45107.610370370399</v>
      </c>
    </row>
    <row r="470" spans="1:20" ht="45" x14ac:dyDescent="0.25">
      <c r="A470" s="5">
        <v>14245</v>
      </c>
      <c r="B470" s="5" t="str">
        <f>VLOOKUP(A470,[1]R_TYPE_CFA!A:H,3,FALSE)</f>
        <v>CFA : historique</v>
      </c>
      <c r="C470" s="3" t="s">
        <v>99</v>
      </c>
      <c r="D470" s="3" t="s">
        <v>68</v>
      </c>
      <c r="E470" s="5">
        <v>14245</v>
      </c>
      <c r="F470" s="5" t="str">
        <f>VLOOKUP(E470,[1]R_TYPE_CFA!A:H,3,FALSE)</f>
        <v>CFA : historique</v>
      </c>
      <c r="G470" s="3" t="s">
        <v>99</v>
      </c>
      <c r="H470" s="3" t="s">
        <v>67</v>
      </c>
      <c r="I470" s="3" t="s">
        <v>68</v>
      </c>
      <c r="J470" s="5">
        <v>32635</v>
      </c>
      <c r="K470" s="3" t="s">
        <v>1085</v>
      </c>
      <c r="L470" s="3" t="s">
        <v>2365</v>
      </c>
      <c r="M470" s="3" t="s">
        <v>9</v>
      </c>
      <c r="N470" s="3" t="s">
        <v>1085</v>
      </c>
      <c r="O470" s="3" t="s">
        <v>1087</v>
      </c>
      <c r="P470" s="5">
        <v>13432</v>
      </c>
      <c r="Q470" s="3" t="s">
        <v>1086</v>
      </c>
      <c r="R470" s="5">
        <v>238932</v>
      </c>
      <c r="S470" s="6">
        <v>44805.610370370399</v>
      </c>
      <c r="T470" s="6">
        <v>45107.610370370399</v>
      </c>
    </row>
    <row r="471" spans="1:20" ht="30" x14ac:dyDescent="0.25">
      <c r="A471" s="5">
        <v>17953</v>
      </c>
      <c r="B471" s="5" t="str">
        <f>VLOOKUP(A471,[1]R_TYPE_CFA!A:H,3,FALSE)</f>
        <v>CFA : historique</v>
      </c>
      <c r="C471" s="3" t="s">
        <v>130</v>
      </c>
      <c r="D471" s="3" t="s">
        <v>131</v>
      </c>
      <c r="E471" s="5">
        <v>14243</v>
      </c>
      <c r="F471" s="5" t="str">
        <f>VLOOKUP(E471,[1]R_TYPE_CFA!A:H,3,FALSE)</f>
        <v>CFA : antenne - historique</v>
      </c>
      <c r="G471" s="3" t="s">
        <v>132</v>
      </c>
      <c r="H471" s="3" t="s">
        <v>67</v>
      </c>
      <c r="I471" s="3" t="s">
        <v>68</v>
      </c>
      <c r="J471" s="5">
        <v>32636</v>
      </c>
      <c r="K471" s="3" t="s">
        <v>908</v>
      </c>
      <c r="L471" s="3" t="s">
        <v>2365</v>
      </c>
      <c r="M471" s="3" t="s">
        <v>9</v>
      </c>
      <c r="N471" s="3" t="s">
        <v>908</v>
      </c>
      <c r="O471" s="3" t="s">
        <v>910</v>
      </c>
      <c r="P471" s="5">
        <v>56623</v>
      </c>
      <c r="Q471" s="3" t="s">
        <v>909</v>
      </c>
      <c r="R471" s="5">
        <v>238933</v>
      </c>
      <c r="S471" s="6">
        <v>44805.610370370399</v>
      </c>
      <c r="T471" s="6">
        <v>45838.610370370399</v>
      </c>
    </row>
    <row r="472" spans="1:20" ht="30" x14ac:dyDescent="0.25">
      <c r="A472" s="5">
        <v>17953</v>
      </c>
      <c r="B472" s="5" t="str">
        <f>VLOOKUP(A472,[1]R_TYPE_CFA!A:H,3,FALSE)</f>
        <v>CFA : historique</v>
      </c>
      <c r="C472" s="3" t="s">
        <v>130</v>
      </c>
      <c r="D472" s="3" t="s">
        <v>131</v>
      </c>
      <c r="E472" s="5">
        <v>14243</v>
      </c>
      <c r="F472" s="5" t="str">
        <f>VLOOKUP(E472,[1]R_TYPE_CFA!A:H,3,FALSE)</f>
        <v>CFA : antenne - historique</v>
      </c>
      <c r="G472" s="3" t="s">
        <v>132</v>
      </c>
      <c r="H472" s="3" t="s">
        <v>67</v>
      </c>
      <c r="I472" s="3" t="s">
        <v>68</v>
      </c>
      <c r="J472" s="5">
        <v>32637</v>
      </c>
      <c r="K472" s="3" t="s">
        <v>1088</v>
      </c>
      <c r="L472" s="3" t="s">
        <v>2365</v>
      </c>
      <c r="M472" s="3" t="s">
        <v>18</v>
      </c>
      <c r="N472" s="3" t="s">
        <v>1088</v>
      </c>
      <c r="O472" s="3" t="s">
        <v>1090</v>
      </c>
      <c r="P472" s="5">
        <v>132730</v>
      </c>
      <c r="Q472" s="3" t="s">
        <v>1089</v>
      </c>
      <c r="R472" s="5">
        <v>238934</v>
      </c>
      <c r="S472" s="6">
        <v>44805.610370370399</v>
      </c>
      <c r="T472" s="6">
        <v>45107.610370370399</v>
      </c>
    </row>
    <row r="473" spans="1:20" ht="45" x14ac:dyDescent="0.25">
      <c r="A473" s="5">
        <v>16189</v>
      </c>
      <c r="B473" s="5" t="str">
        <f>VLOOKUP(A473,[1]R_TYPE_CFA!A:H,3,FALSE)</f>
        <v>CFA : historique</v>
      </c>
      <c r="C473" s="3" t="s">
        <v>103</v>
      </c>
      <c r="D473" s="3" t="s">
        <v>5</v>
      </c>
      <c r="E473" s="5">
        <v>14157</v>
      </c>
      <c r="F473" s="5" t="str">
        <f>VLOOKUP(E473,[1]R_TYPE_CFA!A:H,3,FALSE)</f>
        <v>CFA : antenne - historique</v>
      </c>
      <c r="G473" s="3" t="s">
        <v>420</v>
      </c>
      <c r="H473" s="3" t="s">
        <v>421</v>
      </c>
      <c r="I473" s="3" t="s">
        <v>422</v>
      </c>
      <c r="J473" s="5">
        <v>32638</v>
      </c>
      <c r="K473" s="3" t="s">
        <v>944</v>
      </c>
      <c r="L473" s="3" t="s">
        <v>2365</v>
      </c>
      <c r="M473" s="3" t="s">
        <v>9</v>
      </c>
      <c r="N473" s="3" t="s">
        <v>626</v>
      </c>
      <c r="O473" s="3" t="s">
        <v>628</v>
      </c>
      <c r="P473" s="5">
        <v>31469</v>
      </c>
      <c r="Q473" s="3" t="s">
        <v>627</v>
      </c>
      <c r="R473" s="5">
        <v>238935</v>
      </c>
      <c r="S473" s="6">
        <v>44805.610370370399</v>
      </c>
      <c r="T473" s="6">
        <v>45838.610370370399</v>
      </c>
    </row>
    <row r="474" spans="1:20" ht="60" x14ac:dyDescent="0.25">
      <c r="A474" s="5">
        <v>22878</v>
      </c>
      <c r="B474" s="5" t="str">
        <f>VLOOKUP(A474,[1]R_TYPE_CFA!A:H,3,FALSE)</f>
        <v>CFA : nouveau</v>
      </c>
      <c r="C474" s="3" t="s">
        <v>160</v>
      </c>
      <c r="D474" s="3" t="s">
        <v>161</v>
      </c>
      <c r="E474" s="5">
        <v>14349</v>
      </c>
      <c r="F474" s="5" t="str">
        <f>VLOOKUP(E474,[1]R_TYPE_CFA!A:H,3,FALSE)</f>
        <v>CFA : antenne - nouveau</v>
      </c>
      <c r="G474" s="3" t="s">
        <v>162</v>
      </c>
      <c r="H474" s="3" t="s">
        <v>163</v>
      </c>
      <c r="I474" s="3" t="s">
        <v>161</v>
      </c>
      <c r="J474" s="5">
        <v>32640</v>
      </c>
      <c r="K474" s="3" t="s">
        <v>1091</v>
      </c>
      <c r="L474" s="3" t="s">
        <v>2365</v>
      </c>
      <c r="M474" s="3" t="s">
        <v>74</v>
      </c>
      <c r="N474" s="3" t="s">
        <v>1091</v>
      </c>
      <c r="O474" s="3" t="s">
        <v>1093</v>
      </c>
      <c r="P474" s="5">
        <v>41247</v>
      </c>
      <c r="Q474" s="3" t="s">
        <v>1092</v>
      </c>
      <c r="R474" s="5">
        <v>238936</v>
      </c>
      <c r="S474" s="6">
        <v>44805.610370370399</v>
      </c>
      <c r="T474" s="6">
        <v>45472.610370370399</v>
      </c>
    </row>
    <row r="475" spans="1:20" ht="30" x14ac:dyDescent="0.25">
      <c r="A475" s="5">
        <v>16996</v>
      </c>
      <c r="B475" s="5" t="str">
        <f>VLOOKUP(A475,[1]R_TYPE_CFA!A:H,3,FALSE)</f>
        <v>CFA : historique</v>
      </c>
      <c r="C475" s="3" t="s">
        <v>462</v>
      </c>
      <c r="D475" s="3" t="s">
        <v>61</v>
      </c>
      <c r="E475" s="5">
        <v>20659</v>
      </c>
      <c r="F475" s="5" t="str">
        <f>VLOOKUP(E475,[1]R_TYPE_CFA!A:H,3,FALSE)</f>
        <v>CFA : antenne - historique</v>
      </c>
      <c r="G475" s="3" t="s">
        <v>1094</v>
      </c>
      <c r="H475" s="3" t="s">
        <v>589</v>
      </c>
      <c r="I475" s="3" t="s">
        <v>590</v>
      </c>
      <c r="J475" s="5">
        <v>32641</v>
      </c>
      <c r="K475" s="3" t="s">
        <v>1095</v>
      </c>
      <c r="L475" s="3" t="s">
        <v>2367</v>
      </c>
      <c r="M475" s="3" t="s">
        <v>9</v>
      </c>
      <c r="N475" s="3" t="s">
        <v>1095</v>
      </c>
      <c r="O475" s="3" t="s">
        <v>1097</v>
      </c>
      <c r="P475" s="5">
        <v>66278</v>
      </c>
      <c r="Q475" s="3" t="s">
        <v>1096</v>
      </c>
      <c r="R475" s="5">
        <v>238937</v>
      </c>
      <c r="S475" s="6">
        <v>44805.610370370399</v>
      </c>
      <c r="T475" s="6">
        <v>45107.610370370399</v>
      </c>
    </row>
    <row r="476" spans="1:20" ht="30" x14ac:dyDescent="0.25">
      <c r="A476" s="5">
        <v>16189</v>
      </c>
      <c r="B476" s="5" t="str">
        <f>VLOOKUP(A476,[1]R_TYPE_CFA!A:H,3,FALSE)</f>
        <v>CFA : historique</v>
      </c>
      <c r="C476" s="3" t="s">
        <v>103</v>
      </c>
      <c r="D476" s="3" t="s">
        <v>5</v>
      </c>
      <c r="E476" s="5">
        <v>14165</v>
      </c>
      <c r="F476" s="5" t="str">
        <f>VLOOKUP(E476,[1]R_TYPE_CFA!A:H,3,FALSE)</f>
        <v>CFA : antenne - historique</v>
      </c>
      <c r="G476" s="3" t="s">
        <v>1098</v>
      </c>
      <c r="H476" s="3" t="s">
        <v>1099</v>
      </c>
      <c r="I476" s="3" t="s">
        <v>1100</v>
      </c>
      <c r="J476" s="5">
        <v>32643</v>
      </c>
      <c r="K476" s="3" t="s">
        <v>412</v>
      </c>
      <c r="L476" s="3" t="s">
        <v>2367</v>
      </c>
      <c r="M476" s="3" t="s">
        <v>9</v>
      </c>
      <c r="N476" s="3" t="s">
        <v>413</v>
      </c>
      <c r="O476" s="3" t="s">
        <v>415</v>
      </c>
      <c r="P476" s="5">
        <v>18123</v>
      </c>
      <c r="Q476" s="3" t="s">
        <v>414</v>
      </c>
      <c r="R476" s="5">
        <v>238938</v>
      </c>
      <c r="S476" s="6">
        <v>44805.610370370399</v>
      </c>
      <c r="T476" s="6">
        <v>45838.610370370399</v>
      </c>
    </row>
    <row r="477" spans="1:20" ht="30" x14ac:dyDescent="0.25">
      <c r="A477" s="5">
        <v>16189</v>
      </c>
      <c r="B477" s="5" t="str">
        <f>VLOOKUP(A477,[1]R_TYPE_CFA!A:H,3,FALSE)</f>
        <v>CFA : historique</v>
      </c>
      <c r="C477" s="3" t="s">
        <v>103</v>
      </c>
      <c r="D477" s="3" t="s">
        <v>5</v>
      </c>
      <c r="E477" s="5">
        <v>14165</v>
      </c>
      <c r="F477" s="5" t="str">
        <f>VLOOKUP(E477,[1]R_TYPE_CFA!A:H,3,FALSE)</f>
        <v>CFA : antenne - historique</v>
      </c>
      <c r="G477" s="3" t="s">
        <v>1098</v>
      </c>
      <c r="H477" s="3" t="s">
        <v>1099</v>
      </c>
      <c r="I477" s="3" t="s">
        <v>1100</v>
      </c>
      <c r="J477" s="5">
        <v>32644</v>
      </c>
      <c r="K477" s="3" t="s">
        <v>1101</v>
      </c>
      <c r="L477" s="3" t="s">
        <v>2367</v>
      </c>
      <c r="M477" s="3" t="s">
        <v>9</v>
      </c>
      <c r="N477" s="3" t="s">
        <v>541</v>
      </c>
      <c r="O477" s="3" t="s">
        <v>543</v>
      </c>
      <c r="P477" s="5">
        <v>22789</v>
      </c>
      <c r="Q477" s="3" t="s">
        <v>542</v>
      </c>
      <c r="R477" s="5">
        <v>238939</v>
      </c>
      <c r="S477" s="6">
        <v>44805.610370370399</v>
      </c>
      <c r="T477" s="6">
        <v>45838.610370370399</v>
      </c>
    </row>
    <row r="478" spans="1:20" ht="30" x14ac:dyDescent="0.25">
      <c r="A478" s="5">
        <v>17953</v>
      </c>
      <c r="B478" s="5" t="str">
        <f>VLOOKUP(A478,[1]R_TYPE_CFA!A:H,3,FALSE)</f>
        <v>CFA : historique</v>
      </c>
      <c r="C478" s="3" t="s">
        <v>130</v>
      </c>
      <c r="D478" s="3" t="s">
        <v>131</v>
      </c>
      <c r="E478" s="5">
        <v>14248</v>
      </c>
      <c r="F478" s="5" t="str">
        <f>VLOOKUP(E478,[1]R_TYPE_CFA!A:H,3,FALSE)</f>
        <v>CFA : antenne - historique</v>
      </c>
      <c r="G478" s="3" t="s">
        <v>907</v>
      </c>
      <c r="H478" s="3" t="s">
        <v>60</v>
      </c>
      <c r="I478" s="3" t="s">
        <v>61</v>
      </c>
      <c r="J478" s="5">
        <v>32645</v>
      </c>
      <c r="K478" s="3" t="s">
        <v>283</v>
      </c>
      <c r="L478" s="3" t="s">
        <v>2367</v>
      </c>
      <c r="M478" s="3" t="s">
        <v>74</v>
      </c>
      <c r="N478" s="3" t="s">
        <v>283</v>
      </c>
      <c r="O478" s="3" t="s">
        <v>285</v>
      </c>
      <c r="P478" s="5">
        <v>50761</v>
      </c>
      <c r="Q478" s="3" t="s">
        <v>284</v>
      </c>
      <c r="R478" s="5">
        <v>238940</v>
      </c>
      <c r="S478" s="6">
        <v>44805.610370370399</v>
      </c>
      <c r="T478" s="6">
        <v>45472.610370370399</v>
      </c>
    </row>
    <row r="479" spans="1:20" ht="30" x14ac:dyDescent="0.25">
      <c r="A479" s="5">
        <v>17953</v>
      </c>
      <c r="B479" s="5" t="str">
        <f>VLOOKUP(A479,[1]R_TYPE_CFA!A:H,3,FALSE)</f>
        <v>CFA : historique</v>
      </c>
      <c r="C479" s="3" t="s">
        <v>130</v>
      </c>
      <c r="D479" s="3" t="s">
        <v>131</v>
      </c>
      <c r="E479" s="5">
        <v>14248</v>
      </c>
      <c r="F479" s="5" t="str">
        <f>VLOOKUP(E479,[1]R_TYPE_CFA!A:H,3,FALSE)</f>
        <v>CFA : antenne - historique</v>
      </c>
      <c r="G479" s="3" t="s">
        <v>907</v>
      </c>
      <c r="H479" s="3" t="s">
        <v>60</v>
      </c>
      <c r="I479" s="3" t="s">
        <v>61</v>
      </c>
      <c r="J479" s="5">
        <v>32646</v>
      </c>
      <c r="K479" s="3" t="s">
        <v>1102</v>
      </c>
      <c r="L479" s="3" t="s">
        <v>2367</v>
      </c>
      <c r="M479" s="3" t="s">
        <v>9</v>
      </c>
      <c r="N479" s="3" t="s">
        <v>1102</v>
      </c>
      <c r="O479" s="3" t="s">
        <v>1104</v>
      </c>
      <c r="P479" s="5">
        <v>65840</v>
      </c>
      <c r="Q479" s="3" t="s">
        <v>1103</v>
      </c>
      <c r="R479" s="5">
        <v>238941</v>
      </c>
      <c r="S479" s="6">
        <v>44805.610370370399</v>
      </c>
      <c r="T479" s="6">
        <v>45107.610370370399</v>
      </c>
    </row>
    <row r="480" spans="1:20" ht="30" x14ac:dyDescent="0.25">
      <c r="A480" s="5">
        <v>15118</v>
      </c>
      <c r="B480" s="5" t="str">
        <f>VLOOKUP(A480,[1]R_TYPE_CFA!A:H,3,FALSE)</f>
        <v>CFA : nouveau</v>
      </c>
      <c r="C480" s="3" t="s">
        <v>298</v>
      </c>
      <c r="D480" s="3" t="s">
        <v>180</v>
      </c>
      <c r="E480" s="5">
        <v>15118</v>
      </c>
      <c r="F480" s="5" t="str">
        <f>VLOOKUP(E480,[1]R_TYPE_CFA!A:H,3,FALSE)</f>
        <v>CFA : nouveau</v>
      </c>
      <c r="G480" s="3" t="s">
        <v>298</v>
      </c>
      <c r="H480" s="3" t="s">
        <v>179</v>
      </c>
      <c r="I480" s="3" t="s">
        <v>180</v>
      </c>
      <c r="J480" s="5">
        <v>32650</v>
      </c>
      <c r="K480" s="3" t="s">
        <v>1105</v>
      </c>
      <c r="L480" s="3" t="s">
        <v>2366</v>
      </c>
      <c r="M480" s="3" t="s">
        <v>9</v>
      </c>
      <c r="N480" s="3" t="s">
        <v>1105</v>
      </c>
      <c r="O480" s="3" t="s">
        <v>1107</v>
      </c>
      <c r="P480" s="5">
        <v>14215</v>
      </c>
      <c r="Q480" s="3" t="s">
        <v>1106</v>
      </c>
      <c r="R480" s="5">
        <v>238943</v>
      </c>
      <c r="S480" s="6">
        <v>44900.610370370399</v>
      </c>
      <c r="T480" s="6">
        <v>45261.610370370399</v>
      </c>
    </row>
    <row r="481" spans="1:20" ht="30" x14ac:dyDescent="0.25">
      <c r="A481" s="5">
        <v>14103</v>
      </c>
      <c r="B481" s="5" t="str">
        <f>VLOOKUP(A481,[1]R_TYPE_CFA!A:H,3,FALSE)</f>
        <v>CFA : nouveau</v>
      </c>
      <c r="C481" s="3" t="s">
        <v>1108</v>
      </c>
      <c r="D481" s="3" t="s">
        <v>13</v>
      </c>
      <c r="E481" s="5">
        <v>14103</v>
      </c>
      <c r="F481" s="5" t="str">
        <f>VLOOKUP(E481,[1]R_TYPE_CFA!A:H,3,FALSE)</f>
        <v>CFA : nouveau</v>
      </c>
      <c r="G481" s="3" t="s">
        <v>1108</v>
      </c>
      <c r="H481" s="3" t="s">
        <v>55</v>
      </c>
      <c r="I481" s="3" t="s">
        <v>13</v>
      </c>
      <c r="J481" s="5">
        <v>32651</v>
      </c>
      <c r="K481" s="3" t="s">
        <v>494</v>
      </c>
      <c r="L481" s="3" t="s">
        <v>2368</v>
      </c>
      <c r="M481" s="3" t="s">
        <v>74</v>
      </c>
      <c r="N481" s="3" t="s">
        <v>494</v>
      </c>
      <c r="O481" s="3" t="s">
        <v>496</v>
      </c>
      <c r="P481" s="5">
        <v>58002</v>
      </c>
      <c r="Q481" s="3" t="s">
        <v>495</v>
      </c>
      <c r="R481" s="5">
        <v>238944</v>
      </c>
      <c r="S481" s="6">
        <v>44816.610370370399</v>
      </c>
      <c r="T481" s="6">
        <v>45419.610370370399</v>
      </c>
    </row>
    <row r="482" spans="1:20" ht="45" x14ac:dyDescent="0.25">
      <c r="A482" s="5">
        <v>22947</v>
      </c>
      <c r="B482" s="5" t="str">
        <f>VLOOKUP(A482,[1]R_TYPE_CFA!A:H,3,FALSE)</f>
        <v>CFA : historique</v>
      </c>
      <c r="C482" s="3" t="s">
        <v>94</v>
      </c>
      <c r="D482" s="3" t="s">
        <v>5</v>
      </c>
      <c r="E482" s="5">
        <v>14274</v>
      </c>
      <c r="F482" s="5" t="str">
        <f>VLOOKUP(E482,[1]R_TYPE_CFA!A:H,3,FALSE)</f>
        <v>CFA : antenne - historique</v>
      </c>
      <c r="G482" s="3" t="s">
        <v>178</v>
      </c>
      <c r="H482" s="3" t="s">
        <v>179</v>
      </c>
      <c r="I482" s="3" t="s">
        <v>180</v>
      </c>
      <c r="J482" s="5">
        <v>32665</v>
      </c>
      <c r="K482" s="3" t="s">
        <v>168</v>
      </c>
      <c r="L482" s="3" t="s">
        <v>2366</v>
      </c>
      <c r="M482" s="3" t="s">
        <v>169</v>
      </c>
      <c r="N482" s="3" t="s">
        <v>168</v>
      </c>
      <c r="O482" s="3" t="s">
        <v>171</v>
      </c>
      <c r="P482" s="5">
        <v>134763</v>
      </c>
      <c r="Q482" s="3" t="s">
        <v>170</v>
      </c>
      <c r="R482" s="5">
        <v>238947</v>
      </c>
      <c r="S482" s="6">
        <v>44805.610370370399</v>
      </c>
      <c r="T482" s="6">
        <v>45107.610370370399</v>
      </c>
    </row>
    <row r="483" spans="1:20" ht="30" x14ac:dyDescent="0.25">
      <c r="A483" s="5">
        <v>17953</v>
      </c>
      <c r="B483" s="5" t="str">
        <f>VLOOKUP(A483,[1]R_TYPE_CFA!A:H,3,FALSE)</f>
        <v>CFA : historique</v>
      </c>
      <c r="C483" s="3" t="s">
        <v>130</v>
      </c>
      <c r="D483" s="3" t="s">
        <v>131</v>
      </c>
      <c r="E483" s="5">
        <v>14291</v>
      </c>
      <c r="F483" s="5" t="str">
        <f>VLOOKUP(E483,[1]R_TYPE_CFA!A:H,3,FALSE)</f>
        <v>CFA : antenne - historique</v>
      </c>
      <c r="G483" s="3" t="s">
        <v>188</v>
      </c>
      <c r="H483" s="3" t="s">
        <v>189</v>
      </c>
      <c r="I483" s="3" t="s">
        <v>190</v>
      </c>
      <c r="J483" s="5">
        <v>32666</v>
      </c>
      <c r="K483" s="3" t="s">
        <v>1109</v>
      </c>
      <c r="L483" s="3" t="s">
        <v>2366</v>
      </c>
      <c r="M483" s="3" t="s">
        <v>74</v>
      </c>
      <c r="N483" s="3" t="s">
        <v>1109</v>
      </c>
      <c r="O483" s="3" t="s">
        <v>1111</v>
      </c>
      <c r="P483" s="5">
        <v>61688</v>
      </c>
      <c r="Q483" s="3" t="s">
        <v>1110</v>
      </c>
      <c r="R483" s="5">
        <v>238948</v>
      </c>
      <c r="S483" s="6">
        <v>44805.610370370399</v>
      </c>
      <c r="T483" s="6">
        <v>45107.610370370399</v>
      </c>
    </row>
    <row r="484" spans="1:20" ht="30" x14ac:dyDescent="0.25">
      <c r="A484" s="5">
        <v>14333</v>
      </c>
      <c r="B484" s="5" t="str">
        <f>VLOOKUP(A484,[1]R_TYPE_CFA!A:H,3,FALSE)</f>
        <v>CFA : nouveau</v>
      </c>
      <c r="C484" s="3" t="s">
        <v>1112</v>
      </c>
      <c r="D484" s="3" t="s">
        <v>1113</v>
      </c>
      <c r="E484" s="5">
        <v>14333</v>
      </c>
      <c r="F484" s="5" t="str">
        <f>VLOOKUP(E484,[1]R_TYPE_CFA!A:H,3,FALSE)</f>
        <v>CFA : nouveau</v>
      </c>
      <c r="G484" s="3" t="s">
        <v>1112</v>
      </c>
      <c r="H484" s="3" t="s">
        <v>820</v>
      </c>
      <c r="I484" s="3" t="s">
        <v>1113</v>
      </c>
      <c r="J484" s="5">
        <v>32700</v>
      </c>
      <c r="K484" s="3" t="s">
        <v>463</v>
      </c>
      <c r="L484" s="3" t="s">
        <v>2366</v>
      </c>
      <c r="M484" s="3" t="s">
        <v>74</v>
      </c>
      <c r="N484" s="3" t="s">
        <v>464</v>
      </c>
      <c r="O484" s="3" t="s">
        <v>466</v>
      </c>
      <c r="P484" s="5">
        <v>132869</v>
      </c>
      <c r="Q484" s="3" t="s">
        <v>465</v>
      </c>
      <c r="R484" s="5">
        <v>238950</v>
      </c>
      <c r="S484" s="6">
        <v>44805.610370370399</v>
      </c>
      <c r="T484" s="6">
        <v>45472.610370370399</v>
      </c>
    </row>
    <row r="485" spans="1:20" ht="30" x14ac:dyDescent="0.25">
      <c r="A485" s="5">
        <v>14253</v>
      </c>
      <c r="B485" s="5" t="str">
        <f>VLOOKUP(A485,[1]R_TYPE_CFA!A:H,3,FALSE)</f>
        <v>CFA : nouveau</v>
      </c>
      <c r="C485" s="3" t="s">
        <v>269</v>
      </c>
      <c r="D485" s="3" t="s">
        <v>45</v>
      </c>
      <c r="E485" s="5">
        <v>14253</v>
      </c>
      <c r="F485" s="5" t="str">
        <f>VLOOKUP(E485,[1]R_TYPE_CFA!A:H,3,FALSE)</f>
        <v>CFA : nouveau</v>
      </c>
      <c r="G485" s="3" t="s">
        <v>269</v>
      </c>
      <c r="H485" s="3" t="s">
        <v>44</v>
      </c>
      <c r="I485" s="3" t="s">
        <v>45</v>
      </c>
      <c r="J485" s="5">
        <v>32701</v>
      </c>
      <c r="K485" s="3" t="s">
        <v>1114</v>
      </c>
      <c r="L485" s="3" t="s">
        <v>2366</v>
      </c>
      <c r="M485" s="3" t="s">
        <v>74</v>
      </c>
      <c r="N485" s="3" t="s">
        <v>1115</v>
      </c>
      <c r="O485" s="3" t="s">
        <v>466</v>
      </c>
      <c r="P485" s="5">
        <v>132870</v>
      </c>
      <c r="Q485" s="3" t="s">
        <v>1116</v>
      </c>
      <c r="R485" s="5">
        <v>238951</v>
      </c>
      <c r="S485" s="6">
        <v>44805.610370370399</v>
      </c>
      <c r="T485" s="6">
        <v>45472.610370370399</v>
      </c>
    </row>
    <row r="486" spans="1:20" ht="30" x14ac:dyDescent="0.25">
      <c r="A486" s="5">
        <v>15203</v>
      </c>
      <c r="B486" s="5" t="str">
        <f>VLOOKUP(A486,[1]R_TYPE_CFA!A:H,3,FALSE)</f>
        <v>CFA : nouveau</v>
      </c>
      <c r="C486" s="3" t="s">
        <v>389</v>
      </c>
      <c r="D486" s="3" t="s">
        <v>390</v>
      </c>
      <c r="E486" s="5">
        <v>15203</v>
      </c>
      <c r="F486" s="5" t="str">
        <f>VLOOKUP(E486,[1]R_TYPE_CFA!A:H,3,FALSE)</f>
        <v>CFA : nouveau</v>
      </c>
      <c r="G486" s="3" t="s">
        <v>389</v>
      </c>
      <c r="H486" s="3" t="s">
        <v>391</v>
      </c>
      <c r="I486" s="3" t="s">
        <v>390</v>
      </c>
      <c r="J486" s="5">
        <v>32702</v>
      </c>
      <c r="K486" s="3" t="s">
        <v>1117</v>
      </c>
      <c r="L486" s="3" t="s">
        <v>2366</v>
      </c>
      <c r="M486" s="3" t="s">
        <v>9</v>
      </c>
      <c r="N486" s="3" t="s">
        <v>1117</v>
      </c>
      <c r="O486" s="3" t="s">
        <v>1119</v>
      </c>
      <c r="P486" s="5">
        <v>66277</v>
      </c>
      <c r="Q486" s="3" t="s">
        <v>1118</v>
      </c>
      <c r="R486" s="5">
        <v>238952</v>
      </c>
      <c r="S486" s="6">
        <v>44805.610370370399</v>
      </c>
      <c r="T486" s="6">
        <v>45107.610370370399</v>
      </c>
    </row>
    <row r="487" spans="1:20" ht="30" x14ac:dyDescent="0.25">
      <c r="A487" s="5">
        <v>16189</v>
      </c>
      <c r="B487" s="5" t="str">
        <f>VLOOKUP(A487,[1]R_TYPE_CFA!A:H,3,FALSE)</f>
        <v>CFA : historique</v>
      </c>
      <c r="C487" s="3" t="s">
        <v>103</v>
      </c>
      <c r="D487" s="3" t="s">
        <v>5</v>
      </c>
      <c r="E487" s="5">
        <v>14192</v>
      </c>
      <c r="F487" s="5" t="str">
        <f>VLOOKUP(E487,[1]R_TYPE_CFA!A:H,3,FALSE)</f>
        <v>CFA : antenne - historique</v>
      </c>
      <c r="G487" s="3" t="s">
        <v>282</v>
      </c>
      <c r="H487" s="3" t="s">
        <v>189</v>
      </c>
      <c r="I487" s="3" t="s">
        <v>190</v>
      </c>
      <c r="J487" s="5">
        <v>32708</v>
      </c>
      <c r="K487" s="3" t="s">
        <v>1120</v>
      </c>
      <c r="L487" s="3" t="s">
        <v>2366</v>
      </c>
      <c r="M487" s="3" t="s">
        <v>9</v>
      </c>
      <c r="N487" s="3" t="s">
        <v>573</v>
      </c>
      <c r="O487" s="3" t="s">
        <v>575</v>
      </c>
      <c r="P487" s="5">
        <v>56609</v>
      </c>
      <c r="Q487" s="3" t="s">
        <v>574</v>
      </c>
      <c r="R487" s="5">
        <v>238954</v>
      </c>
      <c r="S487" s="6">
        <v>44805.610370370399</v>
      </c>
      <c r="T487" s="6">
        <v>45838.610370370399</v>
      </c>
    </row>
    <row r="488" spans="1:20" ht="30" x14ac:dyDescent="0.25">
      <c r="A488" s="5">
        <v>16189</v>
      </c>
      <c r="B488" s="5" t="str">
        <f>VLOOKUP(A488,[1]R_TYPE_CFA!A:H,3,FALSE)</f>
        <v>CFA : historique</v>
      </c>
      <c r="C488" s="3" t="s">
        <v>103</v>
      </c>
      <c r="D488" s="3" t="s">
        <v>5</v>
      </c>
      <c r="E488" s="5">
        <v>14192</v>
      </c>
      <c r="F488" s="5" t="str">
        <f>VLOOKUP(E488,[1]R_TYPE_CFA!A:H,3,FALSE)</f>
        <v>CFA : antenne - historique</v>
      </c>
      <c r="G488" s="3" t="s">
        <v>282</v>
      </c>
      <c r="H488" s="3" t="s">
        <v>189</v>
      </c>
      <c r="I488" s="3" t="s">
        <v>190</v>
      </c>
      <c r="J488" s="5">
        <v>32709</v>
      </c>
      <c r="K488" s="3" t="s">
        <v>1121</v>
      </c>
      <c r="L488" s="3" t="s">
        <v>2366</v>
      </c>
      <c r="M488" s="3" t="s">
        <v>74</v>
      </c>
      <c r="N488" s="3" t="s">
        <v>1121</v>
      </c>
      <c r="O488" s="3" t="s">
        <v>1123</v>
      </c>
      <c r="P488" s="5">
        <v>43739</v>
      </c>
      <c r="Q488" s="3" t="s">
        <v>1122</v>
      </c>
      <c r="R488" s="5">
        <v>238955</v>
      </c>
      <c r="S488" s="6">
        <v>44810.610370370399</v>
      </c>
      <c r="T488" s="6">
        <v>45443.610370370399</v>
      </c>
    </row>
    <row r="489" spans="1:20" ht="30" x14ac:dyDescent="0.25">
      <c r="A489" s="5">
        <v>16189</v>
      </c>
      <c r="B489" s="5" t="str">
        <f>VLOOKUP(A489,[1]R_TYPE_CFA!A:H,3,FALSE)</f>
        <v>CFA : historique</v>
      </c>
      <c r="C489" s="3" t="s">
        <v>103</v>
      </c>
      <c r="D489" s="3" t="s">
        <v>5</v>
      </c>
      <c r="E489" s="5">
        <v>14187</v>
      </c>
      <c r="F489" s="5" t="str">
        <f>VLOOKUP(E489,[1]R_TYPE_CFA!A:H,3,FALSE)</f>
        <v>CFA : antenne - historique</v>
      </c>
      <c r="G489" s="3" t="s">
        <v>1124</v>
      </c>
      <c r="H489" s="3" t="s">
        <v>44</v>
      </c>
      <c r="I489" s="3" t="s">
        <v>45</v>
      </c>
      <c r="J489" s="5">
        <v>32710</v>
      </c>
      <c r="K489" s="3" t="s">
        <v>1082</v>
      </c>
      <c r="L489" s="3" t="s">
        <v>2366</v>
      </c>
      <c r="M489" s="3" t="s">
        <v>9</v>
      </c>
      <c r="N489" s="3" t="s">
        <v>1082</v>
      </c>
      <c r="O489" s="3" t="s">
        <v>1084</v>
      </c>
      <c r="P489" s="5">
        <v>59490</v>
      </c>
      <c r="Q489" s="3" t="s">
        <v>1083</v>
      </c>
      <c r="R489" s="5">
        <v>238956</v>
      </c>
      <c r="S489" s="6">
        <v>44805.610370370399</v>
      </c>
      <c r="T489" s="6">
        <v>45107.610370370399</v>
      </c>
    </row>
    <row r="490" spans="1:20" ht="60" x14ac:dyDescent="0.25">
      <c r="A490" s="5">
        <v>14263</v>
      </c>
      <c r="B490" s="5" t="str">
        <f>VLOOKUP(A490,[1]R_TYPE_CFA!A:H,3,FALSE)</f>
        <v>CFA : historique</v>
      </c>
      <c r="C490" s="3" t="s">
        <v>218</v>
      </c>
      <c r="D490" s="3" t="s">
        <v>219</v>
      </c>
      <c r="E490" s="5">
        <v>14264</v>
      </c>
      <c r="F490" s="5" t="str">
        <f>VLOOKUP(E490,[1]R_TYPE_CFA!A:H,3,FALSE)</f>
        <v>CFA : antenne - historique</v>
      </c>
      <c r="G490" s="3" t="s">
        <v>858</v>
      </c>
      <c r="H490" s="3" t="s">
        <v>63</v>
      </c>
      <c r="I490" s="3" t="s">
        <v>64</v>
      </c>
      <c r="J490" s="5">
        <v>32712</v>
      </c>
      <c r="K490" s="3" t="s">
        <v>233</v>
      </c>
      <c r="L490" s="3" t="s">
        <v>2366</v>
      </c>
      <c r="M490" s="3" t="s">
        <v>74</v>
      </c>
      <c r="N490" s="3" t="s">
        <v>233</v>
      </c>
      <c r="O490" s="3" t="s">
        <v>235</v>
      </c>
      <c r="P490" s="5">
        <v>56777</v>
      </c>
      <c r="Q490" s="3" t="s">
        <v>234</v>
      </c>
      <c r="R490" s="5">
        <v>238957</v>
      </c>
      <c r="S490" s="6">
        <v>44805.610370370399</v>
      </c>
      <c r="T490" s="6">
        <v>45472.610370370399</v>
      </c>
    </row>
    <row r="491" spans="1:20" ht="45" x14ac:dyDescent="0.25">
      <c r="A491" s="5">
        <v>22947</v>
      </c>
      <c r="B491" s="5" t="str">
        <f>VLOOKUP(A491,[1]R_TYPE_CFA!A:H,3,FALSE)</f>
        <v>CFA : historique</v>
      </c>
      <c r="C491" s="3" t="s">
        <v>94</v>
      </c>
      <c r="D491" s="3" t="s">
        <v>5</v>
      </c>
      <c r="E491" s="5">
        <v>14274</v>
      </c>
      <c r="F491" s="5" t="str">
        <f>VLOOKUP(E491,[1]R_TYPE_CFA!A:H,3,FALSE)</f>
        <v>CFA : antenne - historique</v>
      </c>
      <c r="G491" s="3" t="s">
        <v>178</v>
      </c>
      <c r="H491" s="3" t="s">
        <v>179</v>
      </c>
      <c r="I491" s="3" t="s">
        <v>180</v>
      </c>
      <c r="J491" s="5">
        <v>32713</v>
      </c>
      <c r="K491" s="3" t="s">
        <v>655</v>
      </c>
      <c r="L491" s="3" t="s">
        <v>2366</v>
      </c>
      <c r="M491" s="3" t="s">
        <v>169</v>
      </c>
      <c r="N491" s="3" t="s">
        <v>655</v>
      </c>
      <c r="O491" s="3" t="s">
        <v>1125</v>
      </c>
      <c r="P491" s="5">
        <v>60281</v>
      </c>
      <c r="Q491" s="3" t="s">
        <v>657</v>
      </c>
      <c r="R491" s="5">
        <v>238958</v>
      </c>
      <c r="S491" s="6">
        <v>44805.610370370399</v>
      </c>
      <c r="T491" s="6">
        <v>45107.610370370399</v>
      </c>
    </row>
    <row r="492" spans="1:20" ht="30" x14ac:dyDescent="0.25">
      <c r="A492" s="5">
        <v>14282</v>
      </c>
      <c r="B492" s="5" t="str">
        <f>VLOOKUP(A492,[1]R_TYPE_CFA!A:H,3,FALSE)</f>
        <v>CFA : historique</v>
      </c>
      <c r="C492" s="3" t="s">
        <v>167</v>
      </c>
      <c r="D492" s="3" t="s">
        <v>61</v>
      </c>
      <c r="E492" s="5">
        <v>18447</v>
      </c>
      <c r="F492" s="5" t="str">
        <f>VLOOKUP(E492,[1]R_TYPE_CFA!A:H,3,FALSE)</f>
        <v>CFA : antenne - historique</v>
      </c>
      <c r="G492" s="3" t="s">
        <v>1126</v>
      </c>
      <c r="H492" s="3" t="s">
        <v>55</v>
      </c>
      <c r="I492" s="3" t="s">
        <v>13</v>
      </c>
      <c r="J492" s="5">
        <v>32717</v>
      </c>
      <c r="K492" s="3" t="s">
        <v>656</v>
      </c>
      <c r="L492" s="3" t="s">
        <v>2368</v>
      </c>
      <c r="M492" s="3" t="s">
        <v>169</v>
      </c>
      <c r="N492" s="3" t="s">
        <v>656</v>
      </c>
      <c r="O492" s="3" t="s">
        <v>658</v>
      </c>
      <c r="P492" s="5">
        <v>134677</v>
      </c>
      <c r="Q492" s="3" t="s">
        <v>657</v>
      </c>
      <c r="R492" s="5">
        <v>238959</v>
      </c>
      <c r="S492" s="6">
        <v>44805.610370370399</v>
      </c>
      <c r="T492" s="6">
        <v>45107.610370370399</v>
      </c>
    </row>
    <row r="493" spans="1:20" ht="30" x14ac:dyDescent="0.25">
      <c r="A493" s="5">
        <v>14282</v>
      </c>
      <c r="B493" s="5" t="str">
        <f>VLOOKUP(A493,[1]R_TYPE_CFA!A:H,3,FALSE)</f>
        <v>CFA : historique</v>
      </c>
      <c r="C493" s="3" t="s">
        <v>167</v>
      </c>
      <c r="D493" s="3" t="s">
        <v>61</v>
      </c>
      <c r="E493" s="5">
        <v>18447</v>
      </c>
      <c r="F493" s="5" t="str">
        <f>VLOOKUP(E493,[1]R_TYPE_CFA!A:H,3,FALSE)</f>
        <v>CFA : antenne - historique</v>
      </c>
      <c r="G493" s="3" t="s">
        <v>1126</v>
      </c>
      <c r="H493" s="3" t="s">
        <v>55</v>
      </c>
      <c r="I493" s="3" t="s">
        <v>13</v>
      </c>
      <c r="J493" s="5">
        <v>32718</v>
      </c>
      <c r="K493" s="3" t="s">
        <v>168</v>
      </c>
      <c r="L493" s="3" t="s">
        <v>2368</v>
      </c>
      <c r="M493" s="3" t="s">
        <v>169</v>
      </c>
      <c r="N493" s="3" t="s">
        <v>168</v>
      </c>
      <c r="O493" s="3" t="s">
        <v>171</v>
      </c>
      <c r="P493" s="5">
        <v>134763</v>
      </c>
      <c r="Q493" s="3" t="s">
        <v>170</v>
      </c>
      <c r="R493" s="5">
        <v>238960</v>
      </c>
      <c r="S493" s="6">
        <v>44805.610370370399</v>
      </c>
      <c r="T493" s="6">
        <v>45107.610370370399</v>
      </c>
    </row>
    <row r="494" spans="1:20" ht="45" x14ac:dyDescent="0.25">
      <c r="A494" s="5">
        <v>3466</v>
      </c>
      <c r="B494" s="5" t="str">
        <f>VLOOKUP(A494,[1]R_TYPE_CFA!A:H,3,FALSE)</f>
        <v>CFA : hors CVL</v>
      </c>
      <c r="C494" s="3" t="s">
        <v>287</v>
      </c>
      <c r="D494" s="3" t="s">
        <v>288</v>
      </c>
      <c r="E494" s="5">
        <v>22274</v>
      </c>
      <c r="F494" s="5" t="str">
        <f>VLOOKUP(E494,[1]R_TYPE_CFA!A:H,3,FALSE)</f>
        <v>CFA : antenne - hors CVL</v>
      </c>
      <c r="G494" s="3" t="s">
        <v>1127</v>
      </c>
      <c r="H494" s="3" t="s">
        <v>15</v>
      </c>
      <c r="I494" s="3" t="s">
        <v>16</v>
      </c>
      <c r="J494" s="5">
        <v>32771</v>
      </c>
      <c r="K494" s="3" t="s">
        <v>1128</v>
      </c>
      <c r="L494" s="3" t="s">
        <v>2364</v>
      </c>
      <c r="M494" s="3" t="s">
        <v>74</v>
      </c>
      <c r="N494" s="3" t="s">
        <v>1129</v>
      </c>
      <c r="O494" s="3" t="s">
        <v>1131</v>
      </c>
      <c r="P494" s="5">
        <v>42040</v>
      </c>
      <c r="Q494" s="3" t="s">
        <v>1130</v>
      </c>
      <c r="R494" s="5">
        <v>238963</v>
      </c>
      <c r="S494" s="6">
        <v>44825.610370370399</v>
      </c>
      <c r="T494" s="6">
        <v>45534.610370370399</v>
      </c>
    </row>
    <row r="495" spans="1:20" ht="45" x14ac:dyDescent="0.25">
      <c r="A495" s="5">
        <v>3466</v>
      </c>
      <c r="B495" s="5" t="str">
        <f>VLOOKUP(A495,[1]R_TYPE_CFA!A:H,3,FALSE)</f>
        <v>CFA : hors CVL</v>
      </c>
      <c r="C495" s="3" t="s">
        <v>287</v>
      </c>
      <c r="D495" s="3" t="s">
        <v>288</v>
      </c>
      <c r="E495" s="5">
        <v>22910</v>
      </c>
      <c r="F495" s="5" t="str">
        <f>VLOOKUP(E495,[1]R_TYPE_CFA!A:H,3,FALSE)</f>
        <v>CFA : antenne - hors CVL</v>
      </c>
      <c r="G495" s="3" t="s">
        <v>1127</v>
      </c>
      <c r="H495" s="3" t="s">
        <v>179</v>
      </c>
      <c r="I495" s="3" t="s">
        <v>180</v>
      </c>
      <c r="J495" s="5">
        <v>32771</v>
      </c>
      <c r="K495" s="3" t="s">
        <v>1128</v>
      </c>
      <c r="L495" s="3" t="s">
        <v>2366</v>
      </c>
      <c r="M495" s="3" t="s">
        <v>74</v>
      </c>
      <c r="N495" s="3" t="s">
        <v>1129</v>
      </c>
      <c r="O495" s="3" t="s">
        <v>1131</v>
      </c>
      <c r="P495" s="5">
        <v>42040</v>
      </c>
      <c r="Q495" s="3" t="s">
        <v>1130</v>
      </c>
      <c r="R495" s="5">
        <v>238964</v>
      </c>
      <c r="S495" s="6">
        <v>44825.610370370399</v>
      </c>
      <c r="T495" s="6">
        <v>45534.610370370399</v>
      </c>
    </row>
    <row r="496" spans="1:20" ht="30" x14ac:dyDescent="0.25">
      <c r="A496" s="5">
        <v>16189</v>
      </c>
      <c r="B496" s="5" t="str">
        <f>VLOOKUP(A496,[1]R_TYPE_CFA!A:H,3,FALSE)</f>
        <v>CFA : historique</v>
      </c>
      <c r="C496" s="3" t="s">
        <v>103</v>
      </c>
      <c r="D496" s="3" t="s">
        <v>5</v>
      </c>
      <c r="E496" s="5">
        <v>15750</v>
      </c>
      <c r="F496" s="5" t="str">
        <f>VLOOKUP(E496,[1]R_TYPE_CFA!A:H,3,FALSE)</f>
        <v>CFA : antenne - historique</v>
      </c>
      <c r="G496" s="3" t="s">
        <v>998</v>
      </c>
      <c r="H496" s="3" t="s">
        <v>15</v>
      </c>
      <c r="I496" s="3" t="s">
        <v>16</v>
      </c>
      <c r="J496" s="5">
        <v>32772</v>
      </c>
      <c r="K496" s="3" t="s">
        <v>989</v>
      </c>
      <c r="L496" s="3" t="s">
        <v>2364</v>
      </c>
      <c r="M496" s="3" t="s">
        <v>18</v>
      </c>
      <c r="N496" s="3" t="s">
        <v>989</v>
      </c>
      <c r="O496" s="3" t="s">
        <v>991</v>
      </c>
      <c r="P496" s="5">
        <v>33329</v>
      </c>
      <c r="Q496" s="3" t="s">
        <v>990</v>
      </c>
      <c r="R496" s="5">
        <v>238965</v>
      </c>
      <c r="S496" s="6">
        <v>44805.610370370399</v>
      </c>
      <c r="T496" s="6">
        <v>45107.610370370399</v>
      </c>
    </row>
    <row r="497" spans="1:20" ht="90" x14ac:dyDescent="0.25">
      <c r="A497" s="5">
        <v>14304</v>
      </c>
      <c r="B497" s="5" t="str">
        <f>VLOOKUP(A497,[1]R_TYPE_CFA!A:H,3,FALSE)</f>
        <v>CFA : historique</v>
      </c>
      <c r="C497" s="3" t="s">
        <v>211</v>
      </c>
      <c r="D497" s="3" t="s">
        <v>5</v>
      </c>
      <c r="E497" s="5">
        <v>14369</v>
      </c>
      <c r="F497" s="5" t="str">
        <f>VLOOKUP(E497,[1]R_TYPE_CFA!A:H,3,FALSE)</f>
        <v>CFA : antenne - historique</v>
      </c>
      <c r="G497" s="3" t="s">
        <v>212</v>
      </c>
      <c r="H497" s="3" t="s">
        <v>7</v>
      </c>
      <c r="I497" s="3" t="s">
        <v>5</v>
      </c>
      <c r="J497" s="5">
        <v>32775</v>
      </c>
      <c r="K497" s="3" t="s">
        <v>1132</v>
      </c>
      <c r="L497" s="3" t="s">
        <v>2364</v>
      </c>
      <c r="M497" s="3" t="s">
        <v>214</v>
      </c>
      <c r="N497" s="3" t="s">
        <v>1133</v>
      </c>
      <c r="O497" s="3" t="s">
        <v>1135</v>
      </c>
      <c r="P497" s="5">
        <v>65880</v>
      </c>
      <c r="Q497" s="3" t="s">
        <v>1134</v>
      </c>
      <c r="R497" s="5">
        <v>238966</v>
      </c>
      <c r="S497" s="6">
        <v>44805.610370370399</v>
      </c>
      <c r="T497" s="6">
        <v>45107.610370370399</v>
      </c>
    </row>
    <row r="498" spans="1:20" ht="60" x14ac:dyDescent="0.25">
      <c r="A498" s="5">
        <v>14304</v>
      </c>
      <c r="B498" s="5" t="str">
        <f>VLOOKUP(A498,[1]R_TYPE_CFA!A:H,3,FALSE)</f>
        <v>CFA : historique</v>
      </c>
      <c r="C498" s="3" t="s">
        <v>211</v>
      </c>
      <c r="D498" s="3" t="s">
        <v>5</v>
      </c>
      <c r="E498" s="5">
        <v>14367</v>
      </c>
      <c r="F498" s="5" t="str">
        <f>VLOOKUP(E498,[1]R_TYPE_CFA!A:H,3,FALSE)</f>
        <v>CFA : antenne - historique</v>
      </c>
      <c r="G498" s="3" t="s">
        <v>236</v>
      </c>
      <c r="H498" s="3" t="s">
        <v>7</v>
      </c>
      <c r="I498" s="3" t="s">
        <v>5</v>
      </c>
      <c r="J498" s="5">
        <v>32778</v>
      </c>
      <c r="K498" s="3" t="s">
        <v>1136</v>
      </c>
      <c r="L498" s="3" t="s">
        <v>2364</v>
      </c>
      <c r="M498" s="3" t="s">
        <v>214</v>
      </c>
      <c r="N498" s="3" t="s">
        <v>1137</v>
      </c>
      <c r="O498" s="3" t="s">
        <v>1139</v>
      </c>
      <c r="P498" s="5">
        <v>133840</v>
      </c>
      <c r="Q498" s="3" t="s">
        <v>1138</v>
      </c>
      <c r="R498" s="5">
        <v>238967</v>
      </c>
      <c r="S498" s="6">
        <v>44805.610370370399</v>
      </c>
      <c r="T498" s="6">
        <v>45107.610370370399</v>
      </c>
    </row>
    <row r="499" spans="1:20" ht="60" x14ac:dyDescent="0.25">
      <c r="A499" s="5">
        <v>14304</v>
      </c>
      <c r="B499" s="5" t="str">
        <f>VLOOKUP(A499,[1]R_TYPE_CFA!A:H,3,FALSE)</f>
        <v>CFA : historique</v>
      </c>
      <c r="C499" s="3" t="s">
        <v>211</v>
      </c>
      <c r="D499" s="3" t="s">
        <v>5</v>
      </c>
      <c r="E499" s="5">
        <v>14367</v>
      </c>
      <c r="F499" s="5" t="str">
        <f>VLOOKUP(E499,[1]R_TYPE_CFA!A:H,3,FALSE)</f>
        <v>CFA : antenne - historique</v>
      </c>
      <c r="G499" s="3" t="s">
        <v>236</v>
      </c>
      <c r="H499" s="3" t="s">
        <v>7</v>
      </c>
      <c r="I499" s="3" t="s">
        <v>5</v>
      </c>
      <c r="J499" s="5">
        <v>32781</v>
      </c>
      <c r="K499" s="3" t="s">
        <v>1140</v>
      </c>
      <c r="L499" s="3" t="s">
        <v>2364</v>
      </c>
      <c r="M499" s="3" t="s">
        <v>169</v>
      </c>
      <c r="N499" s="3" t="s">
        <v>1141</v>
      </c>
      <c r="O499" s="3" t="s">
        <v>1143</v>
      </c>
      <c r="P499" s="5">
        <v>64664</v>
      </c>
      <c r="Q499" s="3" t="s">
        <v>1142</v>
      </c>
      <c r="R499" s="5">
        <v>238969</v>
      </c>
      <c r="S499" s="6">
        <v>44805.610370370399</v>
      </c>
      <c r="T499" s="6">
        <v>45107.610370370399</v>
      </c>
    </row>
    <row r="500" spans="1:20" ht="45" x14ac:dyDescent="0.25">
      <c r="A500" s="5">
        <v>16189</v>
      </c>
      <c r="B500" s="5" t="str">
        <f>VLOOKUP(A500,[1]R_TYPE_CFA!A:H,3,FALSE)</f>
        <v>CFA : historique</v>
      </c>
      <c r="C500" s="3" t="s">
        <v>103</v>
      </c>
      <c r="D500" s="3" t="s">
        <v>5</v>
      </c>
      <c r="E500" s="5">
        <v>14128</v>
      </c>
      <c r="F500" s="5" t="str">
        <f>VLOOKUP(E500,[1]R_TYPE_CFA!A:H,3,FALSE)</f>
        <v>CFA : antenne - historique</v>
      </c>
      <c r="G500" s="3" t="s">
        <v>1144</v>
      </c>
      <c r="H500" s="3" t="s">
        <v>7</v>
      </c>
      <c r="I500" s="3" t="s">
        <v>5</v>
      </c>
      <c r="J500" s="5">
        <v>32782</v>
      </c>
      <c r="K500" s="3" t="s">
        <v>1145</v>
      </c>
      <c r="L500" s="3" t="s">
        <v>2364</v>
      </c>
      <c r="M500" s="3" t="s">
        <v>18</v>
      </c>
      <c r="N500" s="3" t="s">
        <v>1146</v>
      </c>
      <c r="O500" s="3" t="s">
        <v>1148</v>
      </c>
      <c r="P500" s="5">
        <v>34330</v>
      </c>
      <c r="Q500" s="3" t="s">
        <v>1147</v>
      </c>
      <c r="R500" s="5">
        <v>238970</v>
      </c>
      <c r="S500" s="6">
        <v>44805.610370370399</v>
      </c>
      <c r="T500" s="6">
        <v>45107.610370370399</v>
      </c>
    </row>
    <row r="501" spans="1:20" ht="45" x14ac:dyDescent="0.25">
      <c r="A501" s="5">
        <v>14311</v>
      </c>
      <c r="B501" s="5" t="str">
        <f>VLOOKUP(A501,[1]R_TYPE_CFA!A:H,3,FALSE)</f>
        <v>CFA : historique</v>
      </c>
      <c r="C501" s="3" t="s">
        <v>4</v>
      </c>
      <c r="D501" s="3" t="s">
        <v>5</v>
      </c>
      <c r="E501" s="5">
        <v>14311</v>
      </c>
      <c r="F501" s="5" t="str">
        <f>VLOOKUP(E501,[1]R_TYPE_CFA!A:H,3,FALSE)</f>
        <v>CFA : historique</v>
      </c>
      <c r="G501" s="3" t="s">
        <v>4</v>
      </c>
      <c r="H501" s="3" t="s">
        <v>7</v>
      </c>
      <c r="I501" s="3" t="s">
        <v>5</v>
      </c>
      <c r="J501" s="5">
        <v>32783</v>
      </c>
      <c r="K501" s="3" t="s">
        <v>139</v>
      </c>
      <c r="L501" s="3" t="s">
        <v>2364</v>
      </c>
      <c r="M501" s="3" t="s">
        <v>74</v>
      </c>
      <c r="N501" s="3" t="s">
        <v>139</v>
      </c>
      <c r="O501" s="3" t="s">
        <v>141</v>
      </c>
      <c r="P501" s="5">
        <v>56656</v>
      </c>
      <c r="Q501" s="3" t="s">
        <v>140</v>
      </c>
      <c r="R501" s="5">
        <v>238971</v>
      </c>
      <c r="S501" s="6">
        <v>44805.610370370399</v>
      </c>
      <c r="T501" s="6">
        <v>45473.610370370399</v>
      </c>
    </row>
    <row r="502" spans="1:20" ht="45" x14ac:dyDescent="0.25">
      <c r="A502" s="5">
        <v>14311</v>
      </c>
      <c r="B502" s="5" t="str">
        <f>VLOOKUP(A502,[1]R_TYPE_CFA!A:H,3,FALSE)</f>
        <v>CFA : historique</v>
      </c>
      <c r="C502" s="3" t="s">
        <v>4</v>
      </c>
      <c r="D502" s="3" t="s">
        <v>5</v>
      </c>
      <c r="E502" s="5">
        <v>14311</v>
      </c>
      <c r="F502" s="5" t="str">
        <f>VLOOKUP(E502,[1]R_TYPE_CFA!A:H,3,FALSE)</f>
        <v>CFA : historique</v>
      </c>
      <c r="G502" s="3" t="s">
        <v>4</v>
      </c>
      <c r="H502" s="3" t="s">
        <v>7</v>
      </c>
      <c r="I502" s="3" t="s">
        <v>5</v>
      </c>
      <c r="J502" s="5">
        <v>32784</v>
      </c>
      <c r="K502" s="3" t="s">
        <v>1149</v>
      </c>
      <c r="L502" s="3" t="s">
        <v>2364</v>
      </c>
      <c r="M502" s="3" t="s">
        <v>74</v>
      </c>
      <c r="N502" s="3" t="s">
        <v>1150</v>
      </c>
      <c r="O502" s="3" t="s">
        <v>1152</v>
      </c>
      <c r="P502" s="5">
        <v>51077</v>
      </c>
      <c r="Q502" s="3" t="s">
        <v>1151</v>
      </c>
      <c r="R502" s="5">
        <v>238972</v>
      </c>
      <c r="S502" s="6">
        <v>44805.610370370399</v>
      </c>
      <c r="T502" s="6">
        <v>45473.610370370399</v>
      </c>
    </row>
    <row r="503" spans="1:20" ht="45" x14ac:dyDescent="0.25">
      <c r="A503" s="5">
        <v>16189</v>
      </c>
      <c r="B503" s="5" t="str">
        <f>VLOOKUP(A503,[1]R_TYPE_CFA!A:H,3,FALSE)</f>
        <v>CFA : historique</v>
      </c>
      <c r="C503" s="3" t="s">
        <v>103</v>
      </c>
      <c r="D503" s="3" t="s">
        <v>5</v>
      </c>
      <c r="E503" s="5">
        <v>15750</v>
      </c>
      <c r="F503" s="5" t="str">
        <f>VLOOKUP(E503,[1]R_TYPE_CFA!A:H,3,FALSE)</f>
        <v>CFA : antenne - historique</v>
      </c>
      <c r="G503" s="3" t="s">
        <v>998</v>
      </c>
      <c r="H503" s="3" t="s">
        <v>15</v>
      </c>
      <c r="I503" s="3" t="s">
        <v>16</v>
      </c>
      <c r="J503" s="5">
        <v>32914</v>
      </c>
      <c r="K503" s="3" t="s">
        <v>1153</v>
      </c>
      <c r="L503" s="3" t="s">
        <v>2364</v>
      </c>
      <c r="M503" s="3" t="s">
        <v>74</v>
      </c>
      <c r="N503" s="3" t="s">
        <v>1153</v>
      </c>
      <c r="O503" s="3" t="s">
        <v>779</v>
      </c>
      <c r="P503" s="5">
        <v>10980</v>
      </c>
      <c r="Q503" s="3" t="s">
        <v>1154</v>
      </c>
      <c r="R503" s="5">
        <v>238973</v>
      </c>
      <c r="S503" s="6">
        <v>44805.610370370399</v>
      </c>
      <c r="T503" s="6">
        <v>45472.610370370399</v>
      </c>
    </row>
    <row r="504" spans="1:20" ht="45" x14ac:dyDescent="0.25">
      <c r="A504" s="5">
        <v>16189</v>
      </c>
      <c r="B504" s="5" t="str">
        <f>VLOOKUP(A504,[1]R_TYPE_CFA!A:H,3,FALSE)</f>
        <v>CFA : historique</v>
      </c>
      <c r="C504" s="3" t="s">
        <v>103</v>
      </c>
      <c r="D504" s="3" t="s">
        <v>5</v>
      </c>
      <c r="E504" s="5">
        <v>14200</v>
      </c>
      <c r="F504" s="5" t="str">
        <f>VLOOKUP(E504,[1]R_TYPE_CFA!A:H,3,FALSE)</f>
        <v>CFA : antenne - historique</v>
      </c>
      <c r="G504" s="3" t="s">
        <v>1155</v>
      </c>
      <c r="H504" s="3" t="s">
        <v>55</v>
      </c>
      <c r="I504" s="3" t="s">
        <v>13</v>
      </c>
      <c r="J504" s="5">
        <v>32914</v>
      </c>
      <c r="K504" s="3" t="s">
        <v>1153</v>
      </c>
      <c r="L504" s="3" t="s">
        <v>2368</v>
      </c>
      <c r="M504" s="3" t="s">
        <v>74</v>
      </c>
      <c r="N504" s="3" t="s">
        <v>1153</v>
      </c>
      <c r="O504" s="3" t="s">
        <v>779</v>
      </c>
      <c r="P504" s="5">
        <v>10980</v>
      </c>
      <c r="Q504" s="3" t="s">
        <v>1154</v>
      </c>
      <c r="R504" s="5">
        <v>238974</v>
      </c>
      <c r="S504" s="6">
        <v>44805.610370370399</v>
      </c>
      <c r="T504" s="6">
        <v>45472.610370370399</v>
      </c>
    </row>
    <row r="505" spans="1:20" ht="30" x14ac:dyDescent="0.25">
      <c r="A505" s="5">
        <v>15203</v>
      </c>
      <c r="B505" s="5" t="str">
        <f>VLOOKUP(A505,[1]R_TYPE_CFA!A:H,3,FALSE)</f>
        <v>CFA : nouveau</v>
      </c>
      <c r="C505" s="3" t="s">
        <v>389</v>
      </c>
      <c r="D505" s="3" t="s">
        <v>390</v>
      </c>
      <c r="E505" s="5">
        <v>15203</v>
      </c>
      <c r="F505" s="5" t="str">
        <f>VLOOKUP(E505,[1]R_TYPE_CFA!A:H,3,FALSE)</f>
        <v>CFA : nouveau</v>
      </c>
      <c r="G505" s="3" t="s">
        <v>389</v>
      </c>
      <c r="H505" s="3" t="s">
        <v>391</v>
      </c>
      <c r="I505" s="3" t="s">
        <v>390</v>
      </c>
      <c r="J505" s="5">
        <v>33147</v>
      </c>
      <c r="K505" s="3" t="s">
        <v>527</v>
      </c>
      <c r="L505" s="3" t="s">
        <v>2366</v>
      </c>
      <c r="M505" s="3" t="s">
        <v>18</v>
      </c>
      <c r="N505" s="3" t="s">
        <v>527</v>
      </c>
      <c r="O505" s="3" t="s">
        <v>529</v>
      </c>
      <c r="P505" s="5">
        <v>13412</v>
      </c>
      <c r="Q505" s="3" t="s">
        <v>528</v>
      </c>
      <c r="R505" s="5">
        <v>238975</v>
      </c>
      <c r="S505" s="6">
        <v>44805.610370370399</v>
      </c>
      <c r="T505" s="6">
        <v>45107.610370370399</v>
      </c>
    </row>
    <row r="506" spans="1:20" ht="30" x14ac:dyDescent="0.25">
      <c r="A506" s="5">
        <v>14309</v>
      </c>
      <c r="B506" s="5" t="str">
        <f>VLOOKUP(A506,[1]R_TYPE_CFA!A:H,3,FALSE)</f>
        <v>CFA : nouveau</v>
      </c>
      <c r="C506" s="3" t="s">
        <v>1050</v>
      </c>
      <c r="D506" s="3" t="s">
        <v>1051</v>
      </c>
      <c r="E506" s="5">
        <v>14309</v>
      </c>
      <c r="F506" s="5" t="str">
        <f>VLOOKUP(E506,[1]R_TYPE_CFA!A:H,3,FALSE)</f>
        <v>CFA : nouveau</v>
      </c>
      <c r="G506" s="3" t="s">
        <v>1050</v>
      </c>
      <c r="H506" s="3" t="s">
        <v>1052</v>
      </c>
      <c r="I506" s="3" t="s">
        <v>1051</v>
      </c>
      <c r="J506" s="5">
        <v>33297</v>
      </c>
      <c r="K506" s="3" t="s">
        <v>1156</v>
      </c>
      <c r="L506" s="3" t="s">
        <v>2368</v>
      </c>
      <c r="M506" s="3" t="s">
        <v>18</v>
      </c>
      <c r="N506" s="3" t="s">
        <v>208</v>
      </c>
      <c r="O506" s="3" t="s">
        <v>210</v>
      </c>
      <c r="P506" s="5">
        <v>58648</v>
      </c>
      <c r="Q506" s="3" t="s">
        <v>209</v>
      </c>
      <c r="R506" s="5">
        <v>238977</v>
      </c>
      <c r="S506" s="6">
        <v>44805.610370370399</v>
      </c>
      <c r="T506" s="6">
        <v>45473.610370370399</v>
      </c>
    </row>
    <row r="507" spans="1:20" ht="30" x14ac:dyDescent="0.25">
      <c r="A507" s="5">
        <v>22878</v>
      </c>
      <c r="B507" s="5" t="str">
        <f>VLOOKUP(A507,[1]R_TYPE_CFA!A:H,3,FALSE)</f>
        <v>CFA : nouveau</v>
      </c>
      <c r="C507" s="3" t="s">
        <v>160</v>
      </c>
      <c r="D507" s="3" t="s">
        <v>161</v>
      </c>
      <c r="E507" s="5">
        <v>14324</v>
      </c>
      <c r="F507" s="5" t="str">
        <f>VLOOKUP(E507,[1]R_TYPE_CFA!A:H,3,FALSE)</f>
        <v>CFA : antenne - nouveau</v>
      </c>
      <c r="G507" s="3" t="s">
        <v>1157</v>
      </c>
      <c r="H507" s="3" t="s">
        <v>1158</v>
      </c>
      <c r="I507" s="3" t="s">
        <v>1159</v>
      </c>
      <c r="J507" s="5">
        <v>33308</v>
      </c>
      <c r="K507" s="3" t="s">
        <v>1160</v>
      </c>
      <c r="L507" s="3" t="s">
        <v>2365</v>
      </c>
      <c r="M507" s="3" t="s">
        <v>74</v>
      </c>
      <c r="N507" s="3" t="s">
        <v>1161</v>
      </c>
      <c r="O507" s="3" t="s">
        <v>1163</v>
      </c>
      <c r="P507" s="5">
        <v>39558</v>
      </c>
      <c r="Q507" s="3" t="s">
        <v>1162</v>
      </c>
      <c r="R507" s="5">
        <v>238978</v>
      </c>
      <c r="S507" s="6">
        <v>44805.610370370399</v>
      </c>
      <c r="T507" s="6">
        <v>45534.610370370399</v>
      </c>
    </row>
    <row r="508" spans="1:20" ht="30" x14ac:dyDescent="0.25">
      <c r="A508" s="5">
        <v>14280</v>
      </c>
      <c r="B508" s="5" t="str">
        <f>VLOOKUP(A508,[1]R_TYPE_CFA!A:H,3,FALSE)</f>
        <v>CFA : historique</v>
      </c>
      <c r="C508" s="3" t="s">
        <v>172</v>
      </c>
      <c r="D508" s="3" t="s">
        <v>173</v>
      </c>
      <c r="E508" s="5">
        <v>14280</v>
      </c>
      <c r="F508" s="5" t="str">
        <f>VLOOKUP(E508,[1]R_TYPE_CFA!A:H,3,FALSE)</f>
        <v>CFA : historique</v>
      </c>
      <c r="G508" s="3" t="s">
        <v>172</v>
      </c>
      <c r="H508" s="3" t="s">
        <v>174</v>
      </c>
      <c r="I508" s="3" t="s">
        <v>173</v>
      </c>
      <c r="J508" s="5">
        <v>33309</v>
      </c>
      <c r="K508" s="3" t="s">
        <v>208</v>
      </c>
      <c r="L508" s="3" t="s">
        <v>2365</v>
      </c>
      <c r="M508" s="3" t="s">
        <v>18</v>
      </c>
      <c r="N508" s="3" t="s">
        <v>208</v>
      </c>
      <c r="O508" s="3" t="s">
        <v>210</v>
      </c>
      <c r="P508" s="5">
        <v>58648</v>
      </c>
      <c r="Q508" s="3" t="s">
        <v>209</v>
      </c>
      <c r="R508" s="5">
        <v>238979</v>
      </c>
      <c r="S508" s="6">
        <v>44805.610370370399</v>
      </c>
      <c r="T508" s="6">
        <v>45472.610370370399</v>
      </c>
    </row>
    <row r="509" spans="1:20" ht="30" x14ac:dyDescent="0.25">
      <c r="A509" s="5">
        <v>21787</v>
      </c>
      <c r="B509" s="5" t="str">
        <f>VLOOKUP(A509,[1]R_TYPE_CFA!A:H,3,FALSE)</f>
        <v>CFA : nouveau</v>
      </c>
      <c r="C509" s="3" t="s">
        <v>1164</v>
      </c>
      <c r="D509" s="3" t="s">
        <v>444</v>
      </c>
      <c r="E509" s="5">
        <v>21787</v>
      </c>
      <c r="F509" s="5" t="str">
        <f>VLOOKUP(E509,[1]R_TYPE_CFA!A:H,3,FALSE)</f>
        <v>CFA : nouveau</v>
      </c>
      <c r="G509" s="3" t="s">
        <v>1164</v>
      </c>
      <c r="H509" s="3" t="s">
        <v>60</v>
      </c>
      <c r="I509" s="3" t="s">
        <v>444</v>
      </c>
      <c r="J509" s="5">
        <v>34803</v>
      </c>
      <c r="K509" s="3" t="s">
        <v>1165</v>
      </c>
      <c r="L509" s="3" t="s">
        <v>2367</v>
      </c>
      <c r="M509" s="3" t="s">
        <v>169</v>
      </c>
      <c r="N509" s="3" t="s">
        <v>1165</v>
      </c>
      <c r="O509" s="3" t="s">
        <v>1167</v>
      </c>
      <c r="P509" s="5">
        <v>134972</v>
      </c>
      <c r="Q509" s="3" t="s">
        <v>1166</v>
      </c>
      <c r="R509" s="5">
        <v>238986</v>
      </c>
      <c r="S509" s="6">
        <v>44895.610370370399</v>
      </c>
      <c r="T509" s="6">
        <v>45165.610370370399</v>
      </c>
    </row>
    <row r="510" spans="1:20" ht="30" x14ac:dyDescent="0.25">
      <c r="A510" s="5">
        <v>21787</v>
      </c>
      <c r="B510" s="5" t="str">
        <f>VLOOKUP(A510,[1]R_TYPE_CFA!A:H,3,FALSE)</f>
        <v>CFA : nouveau</v>
      </c>
      <c r="C510" s="3" t="s">
        <v>1164</v>
      </c>
      <c r="D510" s="3" t="s">
        <v>444</v>
      </c>
      <c r="E510" s="5">
        <v>21787</v>
      </c>
      <c r="F510" s="5" t="str">
        <f>VLOOKUP(E510,[1]R_TYPE_CFA!A:H,3,FALSE)</f>
        <v>CFA : nouveau</v>
      </c>
      <c r="G510" s="3" t="s">
        <v>1164</v>
      </c>
      <c r="H510" s="3" t="s">
        <v>60</v>
      </c>
      <c r="I510" s="3" t="s">
        <v>444</v>
      </c>
      <c r="J510" s="5">
        <v>34803</v>
      </c>
      <c r="K510" s="3" t="s">
        <v>1165</v>
      </c>
      <c r="L510" s="3" t="s">
        <v>2367</v>
      </c>
      <c r="M510" s="3" t="s">
        <v>169</v>
      </c>
      <c r="N510" s="3" t="s">
        <v>1165</v>
      </c>
      <c r="O510" s="3" t="s">
        <v>1167</v>
      </c>
      <c r="P510" s="5">
        <v>134972</v>
      </c>
      <c r="Q510" s="3" t="s">
        <v>1166</v>
      </c>
      <c r="R510" s="5">
        <v>238987</v>
      </c>
      <c r="S510" s="6">
        <v>44881.610370370399</v>
      </c>
      <c r="T510" s="6">
        <v>45165.610370370399</v>
      </c>
    </row>
    <row r="511" spans="1:20" ht="30" x14ac:dyDescent="0.25">
      <c r="A511" s="5">
        <v>21787</v>
      </c>
      <c r="B511" s="5" t="str">
        <f>VLOOKUP(A511,[1]R_TYPE_CFA!A:H,3,FALSE)</f>
        <v>CFA : nouveau</v>
      </c>
      <c r="C511" s="3" t="s">
        <v>1164</v>
      </c>
      <c r="D511" s="3" t="s">
        <v>444</v>
      </c>
      <c r="E511" s="5">
        <v>21787</v>
      </c>
      <c r="F511" s="5" t="str">
        <f>VLOOKUP(E511,[1]R_TYPE_CFA!A:H,3,FALSE)</f>
        <v>CFA : nouveau</v>
      </c>
      <c r="G511" s="3" t="s">
        <v>1164</v>
      </c>
      <c r="H511" s="3" t="s">
        <v>60</v>
      </c>
      <c r="I511" s="3" t="s">
        <v>444</v>
      </c>
      <c r="J511" s="5">
        <v>34803</v>
      </c>
      <c r="K511" s="3" t="s">
        <v>1165</v>
      </c>
      <c r="L511" s="3" t="s">
        <v>2367</v>
      </c>
      <c r="M511" s="3" t="s">
        <v>169</v>
      </c>
      <c r="N511" s="3" t="s">
        <v>1165</v>
      </c>
      <c r="O511" s="3" t="s">
        <v>1167</v>
      </c>
      <c r="P511" s="5">
        <v>134972</v>
      </c>
      <c r="Q511" s="3" t="s">
        <v>1166</v>
      </c>
      <c r="R511" s="5">
        <v>238988</v>
      </c>
      <c r="S511" s="6">
        <v>44867.610370370399</v>
      </c>
      <c r="T511" s="6">
        <v>45165.610370370399</v>
      </c>
    </row>
    <row r="512" spans="1:20" ht="30" x14ac:dyDescent="0.25">
      <c r="A512" s="5">
        <v>21787</v>
      </c>
      <c r="B512" s="5" t="str">
        <f>VLOOKUP(A512,[1]R_TYPE_CFA!A:H,3,FALSE)</f>
        <v>CFA : nouveau</v>
      </c>
      <c r="C512" s="3" t="s">
        <v>1164</v>
      </c>
      <c r="D512" s="3" t="s">
        <v>444</v>
      </c>
      <c r="E512" s="5">
        <v>21787</v>
      </c>
      <c r="F512" s="5" t="str">
        <f>VLOOKUP(E512,[1]R_TYPE_CFA!A:H,3,FALSE)</f>
        <v>CFA : nouveau</v>
      </c>
      <c r="G512" s="3" t="s">
        <v>1164</v>
      </c>
      <c r="H512" s="3" t="s">
        <v>60</v>
      </c>
      <c r="I512" s="3" t="s">
        <v>444</v>
      </c>
      <c r="J512" s="5">
        <v>34803</v>
      </c>
      <c r="K512" s="3" t="s">
        <v>1165</v>
      </c>
      <c r="L512" s="3" t="s">
        <v>2367</v>
      </c>
      <c r="M512" s="3" t="s">
        <v>169</v>
      </c>
      <c r="N512" s="3" t="s">
        <v>1165</v>
      </c>
      <c r="O512" s="3" t="s">
        <v>1167</v>
      </c>
      <c r="P512" s="5">
        <v>134972</v>
      </c>
      <c r="Q512" s="3" t="s">
        <v>1166</v>
      </c>
      <c r="R512" s="5">
        <v>238989</v>
      </c>
      <c r="S512" s="6">
        <v>44839.610370370399</v>
      </c>
      <c r="T512" s="6">
        <v>45165.610370370399</v>
      </c>
    </row>
    <row r="513" spans="1:20" ht="30" x14ac:dyDescent="0.25">
      <c r="A513" s="5">
        <v>21787</v>
      </c>
      <c r="B513" s="5" t="str">
        <f>VLOOKUP(A513,[1]R_TYPE_CFA!A:H,3,FALSE)</f>
        <v>CFA : nouveau</v>
      </c>
      <c r="C513" s="3" t="s">
        <v>1164</v>
      </c>
      <c r="D513" s="3" t="s">
        <v>444</v>
      </c>
      <c r="E513" s="5">
        <v>21787</v>
      </c>
      <c r="F513" s="5" t="str">
        <f>VLOOKUP(E513,[1]R_TYPE_CFA!A:H,3,FALSE)</f>
        <v>CFA : nouveau</v>
      </c>
      <c r="G513" s="3" t="s">
        <v>1164</v>
      </c>
      <c r="H513" s="3" t="s">
        <v>60</v>
      </c>
      <c r="I513" s="3" t="s">
        <v>444</v>
      </c>
      <c r="J513" s="5">
        <v>34803</v>
      </c>
      <c r="K513" s="3" t="s">
        <v>1165</v>
      </c>
      <c r="L513" s="3" t="s">
        <v>2367</v>
      </c>
      <c r="M513" s="3" t="s">
        <v>169</v>
      </c>
      <c r="N513" s="3" t="s">
        <v>1165</v>
      </c>
      <c r="O513" s="3" t="s">
        <v>1167</v>
      </c>
      <c r="P513" s="5">
        <v>134972</v>
      </c>
      <c r="Q513" s="3" t="s">
        <v>1166</v>
      </c>
      <c r="R513" s="5">
        <v>238990</v>
      </c>
      <c r="S513" s="6">
        <v>44825.610370370399</v>
      </c>
      <c r="T513" s="6">
        <v>45165.610370370399</v>
      </c>
    </row>
    <row r="514" spans="1:20" ht="30" x14ac:dyDescent="0.25">
      <c r="A514" s="5">
        <v>21787</v>
      </c>
      <c r="B514" s="5" t="str">
        <f>VLOOKUP(A514,[1]R_TYPE_CFA!A:H,3,FALSE)</f>
        <v>CFA : nouveau</v>
      </c>
      <c r="C514" s="3" t="s">
        <v>1164</v>
      </c>
      <c r="D514" s="3" t="s">
        <v>444</v>
      </c>
      <c r="E514" s="5">
        <v>21787</v>
      </c>
      <c r="F514" s="5" t="str">
        <f>VLOOKUP(E514,[1]R_TYPE_CFA!A:H,3,FALSE)</f>
        <v>CFA : nouveau</v>
      </c>
      <c r="G514" s="3" t="s">
        <v>1164</v>
      </c>
      <c r="H514" s="3" t="s">
        <v>60</v>
      </c>
      <c r="I514" s="3" t="s">
        <v>444</v>
      </c>
      <c r="J514" s="5">
        <v>34804</v>
      </c>
      <c r="K514" s="3" t="s">
        <v>1168</v>
      </c>
      <c r="L514" s="3" t="s">
        <v>2367</v>
      </c>
      <c r="M514" s="3" t="s">
        <v>169</v>
      </c>
      <c r="N514" s="3" t="s">
        <v>1169</v>
      </c>
      <c r="O514" s="3" t="s">
        <v>1171</v>
      </c>
      <c r="P514" s="5">
        <v>58005</v>
      </c>
      <c r="Q514" s="3" t="s">
        <v>1170</v>
      </c>
      <c r="R514" s="5">
        <v>238991</v>
      </c>
      <c r="S514" s="6">
        <v>44825.610370370399</v>
      </c>
      <c r="T514" s="6">
        <v>45165.610370370399</v>
      </c>
    </row>
    <row r="515" spans="1:20" ht="30" x14ac:dyDescent="0.25">
      <c r="A515" s="5">
        <v>21787</v>
      </c>
      <c r="B515" s="5" t="str">
        <f>VLOOKUP(A515,[1]R_TYPE_CFA!A:H,3,FALSE)</f>
        <v>CFA : nouveau</v>
      </c>
      <c r="C515" s="3" t="s">
        <v>1164</v>
      </c>
      <c r="D515" s="3" t="s">
        <v>444</v>
      </c>
      <c r="E515" s="5">
        <v>21787</v>
      </c>
      <c r="F515" s="5" t="str">
        <f>VLOOKUP(E515,[1]R_TYPE_CFA!A:H,3,FALSE)</f>
        <v>CFA : nouveau</v>
      </c>
      <c r="G515" s="3" t="s">
        <v>1164</v>
      </c>
      <c r="H515" s="3" t="s">
        <v>60</v>
      </c>
      <c r="I515" s="3" t="s">
        <v>444</v>
      </c>
      <c r="J515" s="5">
        <v>34804</v>
      </c>
      <c r="K515" s="3" t="s">
        <v>1168</v>
      </c>
      <c r="L515" s="3" t="s">
        <v>2367</v>
      </c>
      <c r="M515" s="3" t="s">
        <v>169</v>
      </c>
      <c r="N515" s="3" t="s">
        <v>1169</v>
      </c>
      <c r="O515" s="3" t="s">
        <v>1171</v>
      </c>
      <c r="P515" s="5">
        <v>58005</v>
      </c>
      <c r="Q515" s="3" t="s">
        <v>1170</v>
      </c>
      <c r="R515" s="5">
        <v>238992</v>
      </c>
      <c r="S515" s="6">
        <v>44839.610370370399</v>
      </c>
      <c r="T515" s="6">
        <v>45165.610370370399</v>
      </c>
    </row>
    <row r="516" spans="1:20" ht="30" x14ac:dyDescent="0.25">
      <c r="A516" s="5">
        <v>21787</v>
      </c>
      <c r="B516" s="5" t="str">
        <f>VLOOKUP(A516,[1]R_TYPE_CFA!A:H,3,FALSE)</f>
        <v>CFA : nouveau</v>
      </c>
      <c r="C516" s="3" t="s">
        <v>1164</v>
      </c>
      <c r="D516" s="3" t="s">
        <v>444</v>
      </c>
      <c r="E516" s="5">
        <v>21787</v>
      </c>
      <c r="F516" s="5" t="str">
        <f>VLOOKUP(E516,[1]R_TYPE_CFA!A:H,3,FALSE)</f>
        <v>CFA : nouveau</v>
      </c>
      <c r="G516" s="3" t="s">
        <v>1164</v>
      </c>
      <c r="H516" s="3" t="s">
        <v>60</v>
      </c>
      <c r="I516" s="3" t="s">
        <v>444</v>
      </c>
      <c r="J516" s="5">
        <v>34804</v>
      </c>
      <c r="K516" s="3" t="s">
        <v>1168</v>
      </c>
      <c r="L516" s="3" t="s">
        <v>2367</v>
      </c>
      <c r="M516" s="3" t="s">
        <v>169</v>
      </c>
      <c r="N516" s="3" t="s">
        <v>1169</v>
      </c>
      <c r="O516" s="3" t="s">
        <v>1171</v>
      </c>
      <c r="P516" s="5">
        <v>58005</v>
      </c>
      <c r="Q516" s="3" t="s">
        <v>1170</v>
      </c>
      <c r="R516" s="5">
        <v>238993</v>
      </c>
      <c r="S516" s="6">
        <v>44867.610370370399</v>
      </c>
      <c r="T516" s="6">
        <v>45145.610370370399</v>
      </c>
    </row>
    <row r="517" spans="1:20" ht="30" x14ac:dyDescent="0.25">
      <c r="A517" s="5">
        <v>21787</v>
      </c>
      <c r="B517" s="5" t="str">
        <f>VLOOKUP(A517,[1]R_TYPE_CFA!A:H,3,FALSE)</f>
        <v>CFA : nouveau</v>
      </c>
      <c r="C517" s="3" t="s">
        <v>1164</v>
      </c>
      <c r="D517" s="3" t="s">
        <v>444</v>
      </c>
      <c r="E517" s="5">
        <v>21787</v>
      </c>
      <c r="F517" s="5" t="str">
        <f>VLOOKUP(E517,[1]R_TYPE_CFA!A:H,3,FALSE)</f>
        <v>CFA : nouveau</v>
      </c>
      <c r="G517" s="3" t="s">
        <v>1164</v>
      </c>
      <c r="H517" s="3" t="s">
        <v>60</v>
      </c>
      <c r="I517" s="3" t="s">
        <v>444</v>
      </c>
      <c r="J517" s="5">
        <v>34804</v>
      </c>
      <c r="K517" s="3" t="s">
        <v>1168</v>
      </c>
      <c r="L517" s="3" t="s">
        <v>2367</v>
      </c>
      <c r="M517" s="3" t="s">
        <v>169</v>
      </c>
      <c r="N517" s="3" t="s">
        <v>1169</v>
      </c>
      <c r="O517" s="3" t="s">
        <v>1171</v>
      </c>
      <c r="P517" s="5">
        <v>58005</v>
      </c>
      <c r="Q517" s="3" t="s">
        <v>1170</v>
      </c>
      <c r="R517" s="5">
        <v>238994</v>
      </c>
      <c r="S517" s="6">
        <v>44881.610370370399</v>
      </c>
      <c r="T517" s="6">
        <v>45165.610370370399</v>
      </c>
    </row>
    <row r="518" spans="1:20" ht="30" x14ac:dyDescent="0.25">
      <c r="A518" s="5">
        <v>21787</v>
      </c>
      <c r="B518" s="5" t="str">
        <f>VLOOKUP(A518,[1]R_TYPE_CFA!A:H,3,FALSE)</f>
        <v>CFA : nouveau</v>
      </c>
      <c r="C518" s="3" t="s">
        <v>1164</v>
      </c>
      <c r="D518" s="3" t="s">
        <v>444</v>
      </c>
      <c r="E518" s="5">
        <v>21787</v>
      </c>
      <c r="F518" s="5" t="str">
        <f>VLOOKUP(E518,[1]R_TYPE_CFA!A:H,3,FALSE)</f>
        <v>CFA : nouveau</v>
      </c>
      <c r="G518" s="3" t="s">
        <v>1164</v>
      </c>
      <c r="H518" s="3" t="s">
        <v>60</v>
      </c>
      <c r="I518" s="3" t="s">
        <v>444</v>
      </c>
      <c r="J518" s="5">
        <v>34804</v>
      </c>
      <c r="K518" s="3" t="s">
        <v>1168</v>
      </c>
      <c r="L518" s="3" t="s">
        <v>2367</v>
      </c>
      <c r="M518" s="3" t="s">
        <v>169</v>
      </c>
      <c r="N518" s="3" t="s">
        <v>1169</v>
      </c>
      <c r="O518" s="3" t="s">
        <v>1171</v>
      </c>
      <c r="P518" s="5">
        <v>58005</v>
      </c>
      <c r="Q518" s="3" t="s">
        <v>1170</v>
      </c>
      <c r="R518" s="5">
        <v>238995</v>
      </c>
      <c r="S518" s="6">
        <v>44895.610370370399</v>
      </c>
      <c r="T518" s="6">
        <v>45165.610370370399</v>
      </c>
    </row>
    <row r="519" spans="1:20" ht="30" x14ac:dyDescent="0.25">
      <c r="A519" s="5">
        <v>15718</v>
      </c>
      <c r="B519" s="5" t="str">
        <f>VLOOKUP(A519,[1]R_TYPE_CFA!A:H,3,FALSE)</f>
        <v>CFA : nouveau</v>
      </c>
      <c r="C519" s="3" t="s">
        <v>763</v>
      </c>
      <c r="D519" s="3" t="s">
        <v>5</v>
      </c>
      <c r="E519" s="5">
        <v>18442</v>
      </c>
      <c r="F519" s="5" t="str">
        <f>VLOOKUP(E519,[1]R_TYPE_CFA!A:H,3,FALSE)</f>
        <v>CFA : antenne - historique</v>
      </c>
      <c r="G519" s="3" t="s">
        <v>549</v>
      </c>
      <c r="H519" s="3" t="s">
        <v>550</v>
      </c>
      <c r="I519" s="3" t="s">
        <v>551</v>
      </c>
      <c r="J519" s="5">
        <v>35669</v>
      </c>
      <c r="K519" s="3" t="s">
        <v>1172</v>
      </c>
      <c r="L519" s="3" t="s">
        <v>28</v>
      </c>
      <c r="M519" s="3" t="s">
        <v>169</v>
      </c>
      <c r="N519" s="3" t="s">
        <v>1173</v>
      </c>
      <c r="O519" s="3" t="s">
        <v>1175</v>
      </c>
      <c r="P519" s="5">
        <v>61289</v>
      </c>
      <c r="Q519" s="3" t="s">
        <v>1174</v>
      </c>
      <c r="R519" s="5">
        <v>238997</v>
      </c>
      <c r="S519" s="6">
        <v>44845.610370370399</v>
      </c>
      <c r="T519" s="6">
        <v>45091.610370370399</v>
      </c>
    </row>
    <row r="520" spans="1:20" ht="30" x14ac:dyDescent="0.25">
      <c r="A520" s="5">
        <v>14031</v>
      </c>
      <c r="B520" s="5" t="str">
        <f>VLOOKUP(A520,[1]R_TYPE_CFA!A:H,3,FALSE)</f>
        <v>CFA : historique</v>
      </c>
      <c r="C520" s="3" t="s">
        <v>796</v>
      </c>
      <c r="D520" s="3" t="s">
        <v>797</v>
      </c>
      <c r="E520" s="5">
        <v>14031</v>
      </c>
      <c r="F520" s="5" t="str">
        <f>VLOOKUP(E520,[1]R_TYPE_CFA!A:H,3,FALSE)</f>
        <v>CFA : historique</v>
      </c>
      <c r="G520" s="3" t="s">
        <v>796</v>
      </c>
      <c r="H520" s="3" t="s">
        <v>798</v>
      </c>
      <c r="I520" s="3" t="s">
        <v>797</v>
      </c>
      <c r="J520" s="5">
        <v>36100</v>
      </c>
      <c r="K520" s="3" t="s">
        <v>1176</v>
      </c>
      <c r="L520" s="3" t="s">
        <v>2364</v>
      </c>
      <c r="M520" s="3" t="s">
        <v>169</v>
      </c>
      <c r="N520" s="3" t="s">
        <v>1169</v>
      </c>
      <c r="O520" s="3" t="s">
        <v>1171</v>
      </c>
      <c r="P520" s="5">
        <v>58005</v>
      </c>
      <c r="Q520" s="3" t="s">
        <v>1170</v>
      </c>
      <c r="R520" s="5">
        <v>238998</v>
      </c>
      <c r="S520" s="6">
        <v>44805.610370370399</v>
      </c>
      <c r="T520" s="6">
        <v>45176.610370370399</v>
      </c>
    </row>
    <row r="521" spans="1:20" ht="30" x14ac:dyDescent="0.25">
      <c r="A521" s="5">
        <v>3399</v>
      </c>
      <c r="B521" s="5" t="str">
        <f>VLOOKUP(A521,[1]R_TYPE_CFA!A:H,3,FALSE)</f>
        <v>CFA : historique</v>
      </c>
      <c r="C521" s="3" t="s">
        <v>530</v>
      </c>
      <c r="D521" s="3" t="s">
        <v>5</v>
      </c>
      <c r="E521" s="5">
        <v>3399</v>
      </c>
      <c r="F521" s="5" t="str">
        <f>VLOOKUP(E521,[1]R_TYPE_CFA!A:H,3,FALSE)</f>
        <v>CFA : historique</v>
      </c>
      <c r="G521" s="3" t="s">
        <v>530</v>
      </c>
      <c r="H521" s="3" t="s">
        <v>7</v>
      </c>
      <c r="I521" s="3" t="s">
        <v>5</v>
      </c>
      <c r="J521" s="5">
        <v>36176</v>
      </c>
      <c r="K521" s="3" t="s">
        <v>769</v>
      </c>
      <c r="L521" s="3" t="s">
        <v>2364</v>
      </c>
      <c r="M521" s="3" t="s">
        <v>18</v>
      </c>
      <c r="N521" s="3" t="s">
        <v>770</v>
      </c>
      <c r="O521" s="3" t="s">
        <v>772</v>
      </c>
      <c r="P521" s="5">
        <v>28271</v>
      </c>
      <c r="Q521" s="3" t="s">
        <v>771</v>
      </c>
      <c r="R521" s="5">
        <v>238999</v>
      </c>
      <c r="S521" s="6">
        <v>44869.610370370399</v>
      </c>
      <c r="T521" s="6">
        <v>45272.610370370399</v>
      </c>
    </row>
    <row r="522" spans="1:20" ht="30" x14ac:dyDescent="0.25">
      <c r="A522" s="5">
        <v>21787</v>
      </c>
      <c r="B522" s="5" t="str">
        <f>VLOOKUP(A522,[1]R_TYPE_CFA!A:H,3,FALSE)</f>
        <v>CFA : nouveau</v>
      </c>
      <c r="C522" s="3" t="s">
        <v>1164</v>
      </c>
      <c r="D522" s="3" t="s">
        <v>444</v>
      </c>
      <c r="E522" s="5">
        <v>21787</v>
      </c>
      <c r="F522" s="5" t="str">
        <f>VLOOKUP(E522,[1]R_TYPE_CFA!A:H,3,FALSE)</f>
        <v>CFA : nouveau</v>
      </c>
      <c r="G522" s="3" t="s">
        <v>1164</v>
      </c>
      <c r="H522" s="3" t="s">
        <v>60</v>
      </c>
      <c r="I522" s="3" t="s">
        <v>444</v>
      </c>
      <c r="J522" s="5">
        <v>36323</v>
      </c>
      <c r="K522" s="3" t="s">
        <v>1177</v>
      </c>
      <c r="L522" s="3" t="s">
        <v>2367</v>
      </c>
      <c r="M522" s="3" t="s">
        <v>169</v>
      </c>
      <c r="N522" s="3" t="s">
        <v>1177</v>
      </c>
      <c r="O522" s="3" t="s">
        <v>1179</v>
      </c>
      <c r="P522" s="5">
        <v>131647</v>
      </c>
      <c r="Q522" s="3" t="s">
        <v>1178</v>
      </c>
      <c r="R522" s="5">
        <v>239001</v>
      </c>
      <c r="S522" s="6">
        <v>44895.610370370399</v>
      </c>
      <c r="T522" s="6">
        <v>45165.610370370399</v>
      </c>
    </row>
    <row r="523" spans="1:20" ht="30" x14ac:dyDescent="0.25">
      <c r="A523" s="5">
        <v>21787</v>
      </c>
      <c r="B523" s="5" t="str">
        <f>VLOOKUP(A523,[1]R_TYPE_CFA!A:H,3,FALSE)</f>
        <v>CFA : nouveau</v>
      </c>
      <c r="C523" s="3" t="s">
        <v>1164</v>
      </c>
      <c r="D523" s="3" t="s">
        <v>444</v>
      </c>
      <c r="E523" s="5">
        <v>21787</v>
      </c>
      <c r="F523" s="5" t="str">
        <f>VLOOKUP(E523,[1]R_TYPE_CFA!A:H,3,FALSE)</f>
        <v>CFA : nouveau</v>
      </c>
      <c r="G523" s="3" t="s">
        <v>1164</v>
      </c>
      <c r="H523" s="3" t="s">
        <v>60</v>
      </c>
      <c r="I523" s="3" t="s">
        <v>444</v>
      </c>
      <c r="J523" s="5">
        <v>36323</v>
      </c>
      <c r="K523" s="3" t="s">
        <v>1177</v>
      </c>
      <c r="L523" s="3" t="s">
        <v>2367</v>
      </c>
      <c r="M523" s="3" t="s">
        <v>169</v>
      </c>
      <c r="N523" s="3" t="s">
        <v>1177</v>
      </c>
      <c r="O523" s="3" t="s">
        <v>1179</v>
      </c>
      <c r="P523" s="5">
        <v>131647</v>
      </c>
      <c r="Q523" s="3" t="s">
        <v>1178</v>
      </c>
      <c r="R523" s="5">
        <v>239002</v>
      </c>
      <c r="S523" s="6">
        <v>44881.610370370399</v>
      </c>
      <c r="T523" s="6">
        <v>45165.610370370399</v>
      </c>
    </row>
    <row r="524" spans="1:20" ht="30" x14ac:dyDescent="0.25">
      <c r="A524" s="5">
        <v>21787</v>
      </c>
      <c r="B524" s="5" t="str">
        <f>VLOOKUP(A524,[1]R_TYPE_CFA!A:H,3,FALSE)</f>
        <v>CFA : nouveau</v>
      </c>
      <c r="C524" s="3" t="s">
        <v>1164</v>
      </c>
      <c r="D524" s="3" t="s">
        <v>444</v>
      </c>
      <c r="E524" s="5">
        <v>21787</v>
      </c>
      <c r="F524" s="5" t="str">
        <f>VLOOKUP(E524,[1]R_TYPE_CFA!A:H,3,FALSE)</f>
        <v>CFA : nouveau</v>
      </c>
      <c r="G524" s="3" t="s">
        <v>1164</v>
      </c>
      <c r="H524" s="3" t="s">
        <v>60</v>
      </c>
      <c r="I524" s="3" t="s">
        <v>444</v>
      </c>
      <c r="J524" s="5">
        <v>36323</v>
      </c>
      <c r="K524" s="3" t="s">
        <v>1177</v>
      </c>
      <c r="L524" s="3" t="s">
        <v>2367</v>
      </c>
      <c r="M524" s="3" t="s">
        <v>169</v>
      </c>
      <c r="N524" s="3" t="s">
        <v>1177</v>
      </c>
      <c r="O524" s="3" t="s">
        <v>1179</v>
      </c>
      <c r="P524" s="5">
        <v>131647</v>
      </c>
      <c r="Q524" s="3" t="s">
        <v>1178</v>
      </c>
      <c r="R524" s="5">
        <v>239003</v>
      </c>
      <c r="S524" s="6">
        <v>44867.610370370399</v>
      </c>
      <c r="T524" s="6">
        <v>45165.610370370399</v>
      </c>
    </row>
    <row r="525" spans="1:20" ht="30" x14ac:dyDescent="0.25">
      <c r="A525" s="5">
        <v>21787</v>
      </c>
      <c r="B525" s="5" t="str">
        <f>VLOOKUP(A525,[1]R_TYPE_CFA!A:H,3,FALSE)</f>
        <v>CFA : nouveau</v>
      </c>
      <c r="C525" s="3" t="s">
        <v>1164</v>
      </c>
      <c r="D525" s="3" t="s">
        <v>444</v>
      </c>
      <c r="E525" s="5">
        <v>21787</v>
      </c>
      <c r="F525" s="5" t="str">
        <f>VLOOKUP(E525,[1]R_TYPE_CFA!A:H,3,FALSE)</f>
        <v>CFA : nouveau</v>
      </c>
      <c r="G525" s="3" t="s">
        <v>1164</v>
      </c>
      <c r="H525" s="3" t="s">
        <v>60</v>
      </c>
      <c r="I525" s="3" t="s">
        <v>444</v>
      </c>
      <c r="J525" s="5">
        <v>36323</v>
      </c>
      <c r="K525" s="3" t="s">
        <v>1177</v>
      </c>
      <c r="L525" s="3" t="s">
        <v>2367</v>
      </c>
      <c r="M525" s="3" t="s">
        <v>169</v>
      </c>
      <c r="N525" s="3" t="s">
        <v>1177</v>
      </c>
      <c r="O525" s="3" t="s">
        <v>1179</v>
      </c>
      <c r="P525" s="5">
        <v>131647</v>
      </c>
      <c r="Q525" s="3" t="s">
        <v>1178</v>
      </c>
      <c r="R525" s="5">
        <v>239004</v>
      </c>
      <c r="S525" s="6">
        <v>44839.610370370399</v>
      </c>
      <c r="T525" s="6">
        <v>45165.610370370399</v>
      </c>
    </row>
    <row r="526" spans="1:20" ht="30" x14ac:dyDescent="0.25">
      <c r="A526" s="5">
        <v>21787</v>
      </c>
      <c r="B526" s="5" t="str">
        <f>VLOOKUP(A526,[1]R_TYPE_CFA!A:H,3,FALSE)</f>
        <v>CFA : nouveau</v>
      </c>
      <c r="C526" s="3" t="s">
        <v>1164</v>
      </c>
      <c r="D526" s="3" t="s">
        <v>444</v>
      </c>
      <c r="E526" s="5">
        <v>21787</v>
      </c>
      <c r="F526" s="5" t="str">
        <f>VLOOKUP(E526,[1]R_TYPE_CFA!A:H,3,FALSE)</f>
        <v>CFA : nouveau</v>
      </c>
      <c r="G526" s="3" t="s">
        <v>1164</v>
      </c>
      <c r="H526" s="3" t="s">
        <v>60</v>
      </c>
      <c r="I526" s="3" t="s">
        <v>444</v>
      </c>
      <c r="J526" s="5">
        <v>36323</v>
      </c>
      <c r="K526" s="3" t="s">
        <v>1177</v>
      </c>
      <c r="L526" s="3" t="s">
        <v>2367</v>
      </c>
      <c r="M526" s="3" t="s">
        <v>169</v>
      </c>
      <c r="N526" s="3" t="s">
        <v>1177</v>
      </c>
      <c r="O526" s="3" t="s">
        <v>1179</v>
      </c>
      <c r="P526" s="5">
        <v>131647</v>
      </c>
      <c r="Q526" s="3" t="s">
        <v>1178</v>
      </c>
      <c r="R526" s="5">
        <v>239005</v>
      </c>
      <c r="S526" s="6">
        <v>44825.610370370399</v>
      </c>
      <c r="T526" s="6">
        <v>45165.610370370399</v>
      </c>
    </row>
    <row r="527" spans="1:20" ht="30" x14ac:dyDescent="0.25">
      <c r="A527" s="5">
        <v>21787</v>
      </c>
      <c r="B527" s="5" t="str">
        <f>VLOOKUP(A527,[1]R_TYPE_CFA!A:H,3,FALSE)</f>
        <v>CFA : nouveau</v>
      </c>
      <c r="C527" s="3" t="s">
        <v>1164</v>
      </c>
      <c r="D527" s="3" t="s">
        <v>444</v>
      </c>
      <c r="E527" s="5">
        <v>21787</v>
      </c>
      <c r="F527" s="5" t="str">
        <f>VLOOKUP(E527,[1]R_TYPE_CFA!A:H,3,FALSE)</f>
        <v>CFA : nouveau</v>
      </c>
      <c r="G527" s="3" t="s">
        <v>1164</v>
      </c>
      <c r="H527" s="3" t="s">
        <v>60</v>
      </c>
      <c r="I527" s="3" t="s">
        <v>444</v>
      </c>
      <c r="J527" s="5">
        <v>36352</v>
      </c>
      <c r="K527" s="3" t="s">
        <v>1180</v>
      </c>
      <c r="L527" s="3" t="s">
        <v>2367</v>
      </c>
      <c r="M527" s="3" t="s">
        <v>169</v>
      </c>
      <c r="N527" s="3" t="s">
        <v>1180</v>
      </c>
      <c r="O527" s="3" t="s">
        <v>1182</v>
      </c>
      <c r="P527" s="5">
        <v>64499</v>
      </c>
      <c r="Q527" s="3" t="s">
        <v>1181</v>
      </c>
      <c r="R527" s="5">
        <v>239006</v>
      </c>
      <c r="S527" s="6">
        <v>44895.610370370399</v>
      </c>
      <c r="T527" s="6">
        <v>45165.610370370399</v>
      </c>
    </row>
    <row r="528" spans="1:20" ht="30" x14ac:dyDescent="0.25">
      <c r="A528" s="5">
        <v>21787</v>
      </c>
      <c r="B528" s="5" t="str">
        <f>VLOOKUP(A528,[1]R_TYPE_CFA!A:H,3,FALSE)</f>
        <v>CFA : nouveau</v>
      </c>
      <c r="C528" s="3" t="s">
        <v>1164</v>
      </c>
      <c r="D528" s="3" t="s">
        <v>444</v>
      </c>
      <c r="E528" s="5">
        <v>21787</v>
      </c>
      <c r="F528" s="5" t="str">
        <f>VLOOKUP(E528,[1]R_TYPE_CFA!A:H,3,FALSE)</f>
        <v>CFA : nouveau</v>
      </c>
      <c r="G528" s="3" t="s">
        <v>1164</v>
      </c>
      <c r="H528" s="3" t="s">
        <v>60</v>
      </c>
      <c r="I528" s="3" t="s">
        <v>444</v>
      </c>
      <c r="J528" s="5">
        <v>36352</v>
      </c>
      <c r="K528" s="3" t="s">
        <v>1180</v>
      </c>
      <c r="L528" s="3" t="s">
        <v>2367</v>
      </c>
      <c r="M528" s="3" t="s">
        <v>169</v>
      </c>
      <c r="N528" s="3" t="s">
        <v>1180</v>
      </c>
      <c r="O528" s="3" t="s">
        <v>1182</v>
      </c>
      <c r="P528" s="5">
        <v>64499</v>
      </c>
      <c r="Q528" s="3" t="s">
        <v>1181</v>
      </c>
      <c r="R528" s="5">
        <v>239007</v>
      </c>
      <c r="S528" s="6">
        <v>44881.610370370399</v>
      </c>
      <c r="T528" s="6">
        <v>45165.610370370399</v>
      </c>
    </row>
    <row r="529" spans="1:20" ht="30" x14ac:dyDescent="0.25">
      <c r="A529" s="5">
        <v>21787</v>
      </c>
      <c r="B529" s="5" t="str">
        <f>VLOOKUP(A529,[1]R_TYPE_CFA!A:H,3,FALSE)</f>
        <v>CFA : nouveau</v>
      </c>
      <c r="C529" s="3" t="s">
        <v>1164</v>
      </c>
      <c r="D529" s="3" t="s">
        <v>444</v>
      </c>
      <c r="E529" s="5">
        <v>21787</v>
      </c>
      <c r="F529" s="5" t="str">
        <f>VLOOKUP(E529,[1]R_TYPE_CFA!A:H,3,FALSE)</f>
        <v>CFA : nouveau</v>
      </c>
      <c r="G529" s="3" t="s">
        <v>1164</v>
      </c>
      <c r="H529" s="3" t="s">
        <v>60</v>
      </c>
      <c r="I529" s="3" t="s">
        <v>444</v>
      </c>
      <c r="J529" s="5">
        <v>36352</v>
      </c>
      <c r="K529" s="3" t="s">
        <v>1180</v>
      </c>
      <c r="L529" s="3" t="s">
        <v>2367</v>
      </c>
      <c r="M529" s="3" t="s">
        <v>169</v>
      </c>
      <c r="N529" s="3" t="s">
        <v>1180</v>
      </c>
      <c r="O529" s="3" t="s">
        <v>1182</v>
      </c>
      <c r="P529" s="5">
        <v>64499</v>
      </c>
      <c r="Q529" s="3" t="s">
        <v>1181</v>
      </c>
      <c r="R529" s="5">
        <v>239008</v>
      </c>
      <c r="S529" s="6">
        <v>44867.610370370399</v>
      </c>
      <c r="T529" s="6">
        <v>45165.610370370399</v>
      </c>
    </row>
    <row r="530" spans="1:20" ht="30" x14ac:dyDescent="0.25">
      <c r="A530" s="5">
        <v>21787</v>
      </c>
      <c r="B530" s="5" t="str">
        <f>VLOOKUP(A530,[1]R_TYPE_CFA!A:H,3,FALSE)</f>
        <v>CFA : nouveau</v>
      </c>
      <c r="C530" s="3" t="s">
        <v>1164</v>
      </c>
      <c r="D530" s="3" t="s">
        <v>444</v>
      </c>
      <c r="E530" s="5">
        <v>21787</v>
      </c>
      <c r="F530" s="5" t="str">
        <f>VLOOKUP(E530,[1]R_TYPE_CFA!A:H,3,FALSE)</f>
        <v>CFA : nouveau</v>
      </c>
      <c r="G530" s="3" t="s">
        <v>1164</v>
      </c>
      <c r="H530" s="3" t="s">
        <v>60</v>
      </c>
      <c r="I530" s="3" t="s">
        <v>444</v>
      </c>
      <c r="J530" s="5">
        <v>36352</v>
      </c>
      <c r="K530" s="3" t="s">
        <v>1180</v>
      </c>
      <c r="L530" s="3" t="s">
        <v>2367</v>
      </c>
      <c r="M530" s="3" t="s">
        <v>169</v>
      </c>
      <c r="N530" s="3" t="s">
        <v>1180</v>
      </c>
      <c r="O530" s="3" t="s">
        <v>1182</v>
      </c>
      <c r="P530" s="5">
        <v>64499</v>
      </c>
      <c r="Q530" s="3" t="s">
        <v>1181</v>
      </c>
      <c r="R530" s="5">
        <v>239009</v>
      </c>
      <c r="S530" s="6">
        <v>44839.610370370399</v>
      </c>
      <c r="T530" s="6">
        <v>45190.610370370399</v>
      </c>
    </row>
    <row r="531" spans="1:20" ht="30" x14ac:dyDescent="0.25">
      <c r="A531" s="5">
        <v>21787</v>
      </c>
      <c r="B531" s="5" t="str">
        <f>VLOOKUP(A531,[1]R_TYPE_CFA!A:H,3,FALSE)</f>
        <v>CFA : nouveau</v>
      </c>
      <c r="C531" s="3" t="s">
        <v>1164</v>
      </c>
      <c r="D531" s="3" t="s">
        <v>444</v>
      </c>
      <c r="E531" s="5">
        <v>21787</v>
      </c>
      <c r="F531" s="5" t="str">
        <f>VLOOKUP(E531,[1]R_TYPE_CFA!A:H,3,FALSE)</f>
        <v>CFA : nouveau</v>
      </c>
      <c r="G531" s="3" t="s">
        <v>1164</v>
      </c>
      <c r="H531" s="3" t="s">
        <v>60</v>
      </c>
      <c r="I531" s="3" t="s">
        <v>444</v>
      </c>
      <c r="J531" s="5">
        <v>36352</v>
      </c>
      <c r="K531" s="3" t="s">
        <v>1180</v>
      </c>
      <c r="L531" s="3" t="s">
        <v>2367</v>
      </c>
      <c r="M531" s="3" t="s">
        <v>169</v>
      </c>
      <c r="N531" s="3" t="s">
        <v>1180</v>
      </c>
      <c r="O531" s="3" t="s">
        <v>1182</v>
      </c>
      <c r="P531" s="5">
        <v>64499</v>
      </c>
      <c r="Q531" s="3" t="s">
        <v>1181</v>
      </c>
      <c r="R531" s="5">
        <v>239010</v>
      </c>
      <c r="S531" s="6">
        <v>44825.610370370399</v>
      </c>
      <c r="T531" s="6">
        <v>45165.610370370399</v>
      </c>
    </row>
    <row r="532" spans="1:20" ht="30" x14ac:dyDescent="0.25">
      <c r="A532" s="5">
        <v>21787</v>
      </c>
      <c r="B532" s="5" t="str">
        <f>VLOOKUP(A532,[1]R_TYPE_CFA!A:H,3,FALSE)</f>
        <v>CFA : nouveau</v>
      </c>
      <c r="C532" s="3" t="s">
        <v>1164</v>
      </c>
      <c r="D532" s="3" t="s">
        <v>444</v>
      </c>
      <c r="E532" s="5">
        <v>21787</v>
      </c>
      <c r="F532" s="5" t="str">
        <f>VLOOKUP(E532,[1]R_TYPE_CFA!A:H,3,FALSE)</f>
        <v>CFA : nouveau</v>
      </c>
      <c r="G532" s="3" t="s">
        <v>1164</v>
      </c>
      <c r="H532" s="3" t="s">
        <v>60</v>
      </c>
      <c r="I532" s="3" t="s">
        <v>444</v>
      </c>
      <c r="J532" s="5">
        <v>36352</v>
      </c>
      <c r="K532" s="3" t="s">
        <v>1180</v>
      </c>
      <c r="L532" s="3" t="s">
        <v>2367</v>
      </c>
      <c r="M532" s="3" t="s">
        <v>169</v>
      </c>
      <c r="N532" s="3" t="s">
        <v>1180</v>
      </c>
      <c r="O532" s="3" t="s">
        <v>1182</v>
      </c>
      <c r="P532" s="5">
        <v>64499</v>
      </c>
      <c r="Q532" s="3" t="s">
        <v>1181</v>
      </c>
      <c r="R532" s="5">
        <v>239011</v>
      </c>
      <c r="S532" s="6">
        <v>44579.610370370399</v>
      </c>
      <c r="T532" s="6">
        <v>44947.610370370399</v>
      </c>
    </row>
    <row r="533" spans="1:20" ht="30" x14ac:dyDescent="0.25">
      <c r="A533" s="5">
        <v>15118</v>
      </c>
      <c r="B533" s="5" t="str">
        <f>VLOOKUP(A533,[1]R_TYPE_CFA!A:H,3,FALSE)</f>
        <v>CFA : nouveau</v>
      </c>
      <c r="C533" s="3" t="s">
        <v>298</v>
      </c>
      <c r="D533" s="3" t="s">
        <v>180</v>
      </c>
      <c r="E533" s="5">
        <v>15118</v>
      </c>
      <c r="F533" s="5" t="str">
        <f>VLOOKUP(E533,[1]R_TYPE_CFA!A:H,3,FALSE)</f>
        <v>CFA : nouveau</v>
      </c>
      <c r="G533" s="3" t="s">
        <v>298</v>
      </c>
      <c r="H533" s="3" t="s">
        <v>179</v>
      </c>
      <c r="I533" s="3" t="s">
        <v>180</v>
      </c>
      <c r="J533" s="5">
        <v>36388</v>
      </c>
      <c r="K533" s="3" t="s">
        <v>1183</v>
      </c>
      <c r="L533" s="3" t="s">
        <v>2366</v>
      </c>
      <c r="M533" s="3" t="s">
        <v>18</v>
      </c>
      <c r="N533" s="3" t="s">
        <v>1183</v>
      </c>
      <c r="O533" s="3" t="s">
        <v>1185</v>
      </c>
      <c r="P533" s="5">
        <v>66007</v>
      </c>
      <c r="Q533" s="3" t="s">
        <v>1184</v>
      </c>
      <c r="R533" s="5">
        <v>239012</v>
      </c>
      <c r="S533" s="6">
        <v>44824.610370370399</v>
      </c>
      <c r="T533" s="6">
        <v>45193.610370370399</v>
      </c>
    </row>
    <row r="534" spans="1:20" ht="30" x14ac:dyDescent="0.25">
      <c r="A534" s="5">
        <v>15203</v>
      </c>
      <c r="B534" s="5" t="str">
        <f>VLOOKUP(A534,[1]R_TYPE_CFA!A:H,3,FALSE)</f>
        <v>CFA : nouveau</v>
      </c>
      <c r="C534" s="3" t="s">
        <v>389</v>
      </c>
      <c r="D534" s="3" t="s">
        <v>390</v>
      </c>
      <c r="E534" s="5">
        <v>15203</v>
      </c>
      <c r="F534" s="5" t="str">
        <f>VLOOKUP(E534,[1]R_TYPE_CFA!A:H,3,FALSE)</f>
        <v>CFA : nouveau</v>
      </c>
      <c r="G534" s="3" t="s">
        <v>389</v>
      </c>
      <c r="H534" s="3" t="s">
        <v>391</v>
      </c>
      <c r="I534" s="3" t="s">
        <v>390</v>
      </c>
      <c r="J534" s="5">
        <v>36486</v>
      </c>
      <c r="K534" s="3" t="s">
        <v>372</v>
      </c>
      <c r="L534" s="3" t="s">
        <v>2366</v>
      </c>
      <c r="M534" s="3" t="s">
        <v>9</v>
      </c>
      <c r="N534" s="3" t="s">
        <v>372</v>
      </c>
      <c r="O534" s="3" t="s">
        <v>374</v>
      </c>
      <c r="P534" s="5">
        <v>64567</v>
      </c>
      <c r="Q534" s="3" t="s">
        <v>373</v>
      </c>
      <c r="R534" s="5">
        <v>239013</v>
      </c>
      <c r="S534" s="6">
        <v>44805.610370370399</v>
      </c>
      <c r="T534" s="6">
        <v>45838.610370370399</v>
      </c>
    </row>
    <row r="535" spans="1:20" ht="30" x14ac:dyDescent="0.25">
      <c r="A535" s="5">
        <v>2718</v>
      </c>
      <c r="B535" s="5" t="str">
        <f>VLOOKUP(A535,[1]R_TYPE_CFA!A:H,3,FALSE)</f>
        <v>CFA : nouveau</v>
      </c>
      <c r="C535" s="3" t="s">
        <v>677</v>
      </c>
      <c r="D535" s="3" t="s">
        <v>68</v>
      </c>
      <c r="E535" s="5">
        <v>2718</v>
      </c>
      <c r="F535" s="5" t="str">
        <f>VLOOKUP(E535,[1]R_TYPE_CFA!A:H,3,FALSE)</f>
        <v>CFA : nouveau</v>
      </c>
      <c r="G535" s="3" t="s">
        <v>677</v>
      </c>
      <c r="H535" s="3" t="s">
        <v>67</v>
      </c>
      <c r="I535" s="3" t="s">
        <v>68</v>
      </c>
      <c r="J535" s="5">
        <v>36609</v>
      </c>
      <c r="K535" s="3" t="s">
        <v>331</v>
      </c>
      <c r="L535" s="3" t="s">
        <v>2365</v>
      </c>
      <c r="M535" s="3" t="s">
        <v>74</v>
      </c>
      <c r="N535" s="3" t="s">
        <v>331</v>
      </c>
      <c r="O535" s="3" t="s">
        <v>333</v>
      </c>
      <c r="P535" s="5">
        <v>65217</v>
      </c>
      <c r="Q535" s="3" t="s">
        <v>332</v>
      </c>
      <c r="R535" s="5">
        <v>239014</v>
      </c>
      <c r="S535" s="6">
        <v>44805.610370370399</v>
      </c>
      <c r="T535" s="6">
        <v>45472.610370370399</v>
      </c>
    </row>
    <row r="536" spans="1:20" ht="30" x14ac:dyDescent="0.25">
      <c r="A536" s="5">
        <v>22873</v>
      </c>
      <c r="B536" s="5" t="str">
        <f>VLOOKUP(A536,[1]R_TYPE_CFA!A:H,3,FALSE)</f>
        <v>CFA : hors CVL</v>
      </c>
      <c r="C536" s="3" t="s">
        <v>975</v>
      </c>
      <c r="D536" s="3" t="s">
        <v>976</v>
      </c>
      <c r="E536" s="5">
        <v>3383</v>
      </c>
      <c r="F536" s="5" t="str">
        <f>VLOOKUP(E536,[1]R_TYPE_CFA!A:H,3,FALSE)</f>
        <v>CFA : antenne - hors CVL</v>
      </c>
      <c r="G536" s="3" t="s">
        <v>975</v>
      </c>
      <c r="H536" s="3" t="s">
        <v>7</v>
      </c>
      <c r="I536" s="3" t="s">
        <v>5</v>
      </c>
      <c r="J536" s="5">
        <v>36631</v>
      </c>
      <c r="K536" s="3" t="s">
        <v>349</v>
      </c>
      <c r="L536" s="3" t="s">
        <v>2364</v>
      </c>
      <c r="M536" s="3" t="s">
        <v>74</v>
      </c>
      <c r="N536" s="3" t="s">
        <v>349</v>
      </c>
      <c r="O536" s="3" t="s">
        <v>351</v>
      </c>
      <c r="P536" s="5">
        <v>65127</v>
      </c>
      <c r="Q536" s="3" t="s">
        <v>350</v>
      </c>
      <c r="R536" s="5">
        <v>239015</v>
      </c>
      <c r="S536" s="6">
        <v>44593.610370370399</v>
      </c>
      <c r="T536" s="6">
        <v>44954.610370370399</v>
      </c>
    </row>
    <row r="537" spans="1:20" ht="30" x14ac:dyDescent="0.25">
      <c r="A537" s="5">
        <v>3149</v>
      </c>
      <c r="B537" s="5" t="str">
        <f>VLOOKUP(A537,[1]R_TYPE_CFA!A:H,3,FALSE)</f>
        <v>CFA : nouveau</v>
      </c>
      <c r="C537" s="3" t="s">
        <v>764</v>
      </c>
      <c r="D537" s="3" t="s">
        <v>180</v>
      </c>
      <c r="E537" s="5">
        <v>3149</v>
      </c>
      <c r="F537" s="5" t="str">
        <f>VLOOKUP(E537,[1]R_TYPE_CFA!A:H,3,FALSE)</f>
        <v>CFA : nouveau</v>
      </c>
      <c r="G537" s="3" t="s">
        <v>764</v>
      </c>
      <c r="H537" s="3" t="s">
        <v>179</v>
      </c>
      <c r="I537" s="3" t="s">
        <v>180</v>
      </c>
      <c r="J537" s="5">
        <v>36646</v>
      </c>
      <c r="K537" s="3" t="s">
        <v>1186</v>
      </c>
      <c r="L537" s="3" t="s">
        <v>2366</v>
      </c>
      <c r="M537" s="3" t="s">
        <v>9</v>
      </c>
      <c r="N537" s="3" t="s">
        <v>1186</v>
      </c>
      <c r="O537" s="3" t="s">
        <v>6</v>
      </c>
      <c r="P537" s="5">
        <v>57909</v>
      </c>
      <c r="Q537" s="3" t="s">
        <v>1187</v>
      </c>
      <c r="R537" s="5">
        <v>239016</v>
      </c>
      <c r="S537" s="6">
        <v>44805.610370370399</v>
      </c>
      <c r="T537" s="6">
        <v>45838.610370370399</v>
      </c>
    </row>
    <row r="538" spans="1:20" ht="60" x14ac:dyDescent="0.25">
      <c r="A538" s="5">
        <v>14275</v>
      </c>
      <c r="B538" s="5" t="str">
        <f>VLOOKUP(A538,[1]R_TYPE_CFA!A:H,3,FALSE)</f>
        <v>CFA : historique</v>
      </c>
      <c r="C538" s="3" t="s">
        <v>90</v>
      </c>
      <c r="D538" s="3" t="s">
        <v>45</v>
      </c>
      <c r="E538" s="5">
        <v>14275</v>
      </c>
      <c r="F538" s="5" t="str">
        <f>VLOOKUP(E538,[1]R_TYPE_CFA!A:H,3,FALSE)</f>
        <v>CFA : historique</v>
      </c>
      <c r="G538" s="3" t="s">
        <v>90</v>
      </c>
      <c r="H538" s="3" t="s">
        <v>44</v>
      </c>
      <c r="I538" s="3" t="s">
        <v>45</v>
      </c>
      <c r="J538" s="5">
        <v>37046</v>
      </c>
      <c r="K538" s="3" t="s">
        <v>491</v>
      </c>
      <c r="L538" s="3" t="s">
        <v>2366</v>
      </c>
      <c r="M538" s="3" t="s">
        <v>74</v>
      </c>
      <c r="N538" s="3" t="s">
        <v>491</v>
      </c>
      <c r="O538" s="3" t="s">
        <v>493</v>
      </c>
      <c r="P538" s="5">
        <v>10882</v>
      </c>
      <c r="Q538" s="3" t="s">
        <v>492</v>
      </c>
      <c r="R538" s="5">
        <v>239018</v>
      </c>
      <c r="S538" s="6">
        <v>44805.610370370399</v>
      </c>
      <c r="T538" s="6">
        <v>45472.610370370399</v>
      </c>
    </row>
    <row r="539" spans="1:20" ht="60" x14ac:dyDescent="0.25">
      <c r="A539" s="5">
        <v>14275</v>
      </c>
      <c r="B539" s="5" t="str">
        <f>VLOOKUP(A539,[1]R_TYPE_CFA!A:H,3,FALSE)</f>
        <v>CFA : historique</v>
      </c>
      <c r="C539" s="3" t="s">
        <v>90</v>
      </c>
      <c r="D539" s="3" t="s">
        <v>45</v>
      </c>
      <c r="E539" s="5">
        <v>14275</v>
      </c>
      <c r="F539" s="5" t="str">
        <f>VLOOKUP(E539,[1]R_TYPE_CFA!A:H,3,FALSE)</f>
        <v>CFA : historique</v>
      </c>
      <c r="G539" s="3" t="s">
        <v>90</v>
      </c>
      <c r="H539" s="3" t="s">
        <v>44</v>
      </c>
      <c r="I539" s="3" t="s">
        <v>45</v>
      </c>
      <c r="J539" s="5">
        <v>37054</v>
      </c>
      <c r="K539" s="3" t="s">
        <v>1183</v>
      </c>
      <c r="L539" s="3" t="s">
        <v>2366</v>
      </c>
      <c r="M539" s="3" t="s">
        <v>18</v>
      </c>
      <c r="N539" s="3" t="s">
        <v>1183</v>
      </c>
      <c r="O539" s="3" t="s">
        <v>1185</v>
      </c>
      <c r="P539" s="5">
        <v>66007</v>
      </c>
      <c r="Q539" s="3" t="s">
        <v>1184</v>
      </c>
      <c r="R539" s="5">
        <v>239019</v>
      </c>
      <c r="S539" s="6">
        <v>44855.610370370399</v>
      </c>
      <c r="T539" s="6">
        <v>45107.610370370399</v>
      </c>
    </row>
    <row r="540" spans="1:20" ht="60" x14ac:dyDescent="0.25">
      <c r="A540" s="5">
        <v>14275</v>
      </c>
      <c r="B540" s="5" t="str">
        <f>VLOOKUP(A540,[1]R_TYPE_CFA!A:H,3,FALSE)</f>
        <v>CFA : historique</v>
      </c>
      <c r="C540" s="3" t="s">
        <v>90</v>
      </c>
      <c r="D540" s="3" t="s">
        <v>45</v>
      </c>
      <c r="E540" s="5">
        <v>14275</v>
      </c>
      <c r="F540" s="5" t="str">
        <f>VLOOKUP(E540,[1]R_TYPE_CFA!A:H,3,FALSE)</f>
        <v>CFA : historique</v>
      </c>
      <c r="G540" s="3" t="s">
        <v>90</v>
      </c>
      <c r="H540" s="3" t="s">
        <v>44</v>
      </c>
      <c r="I540" s="3" t="s">
        <v>45</v>
      </c>
      <c r="J540" s="5">
        <v>37055</v>
      </c>
      <c r="K540" s="3" t="s">
        <v>1188</v>
      </c>
      <c r="L540" s="3" t="s">
        <v>2366</v>
      </c>
      <c r="M540" s="3" t="s">
        <v>9</v>
      </c>
      <c r="N540" s="3" t="s">
        <v>1188</v>
      </c>
      <c r="O540" s="3" t="s">
        <v>1190</v>
      </c>
      <c r="P540" s="5">
        <v>12259</v>
      </c>
      <c r="Q540" s="3" t="s">
        <v>1189</v>
      </c>
      <c r="R540" s="5">
        <v>239020</v>
      </c>
      <c r="S540" s="6">
        <v>44805.610370370399</v>
      </c>
      <c r="T540" s="6">
        <v>45107.610370370399</v>
      </c>
    </row>
    <row r="541" spans="1:20" ht="30" x14ac:dyDescent="0.25">
      <c r="A541" s="5">
        <v>21787</v>
      </c>
      <c r="B541" s="5" t="str">
        <f>VLOOKUP(A541,[1]R_TYPE_CFA!A:H,3,FALSE)</f>
        <v>CFA : nouveau</v>
      </c>
      <c r="C541" s="3" t="s">
        <v>1164</v>
      </c>
      <c r="D541" s="3" t="s">
        <v>444</v>
      </c>
      <c r="E541" s="5">
        <v>21787</v>
      </c>
      <c r="F541" s="5" t="str">
        <f>VLOOKUP(E541,[1]R_TYPE_CFA!A:H,3,FALSE)</f>
        <v>CFA : nouveau</v>
      </c>
      <c r="G541" s="3" t="s">
        <v>1164</v>
      </c>
      <c r="H541" s="3" t="s">
        <v>60</v>
      </c>
      <c r="I541" s="3" t="s">
        <v>444</v>
      </c>
      <c r="J541" s="5">
        <v>37308</v>
      </c>
      <c r="K541" s="3" t="s">
        <v>1191</v>
      </c>
      <c r="L541" s="3" t="s">
        <v>2367</v>
      </c>
      <c r="M541" s="3" t="s">
        <v>214</v>
      </c>
      <c r="N541" s="3" t="s">
        <v>1191</v>
      </c>
      <c r="O541" s="3" t="s">
        <v>1193</v>
      </c>
      <c r="P541" s="5">
        <v>131850</v>
      </c>
      <c r="Q541" s="3" t="s">
        <v>1192</v>
      </c>
      <c r="R541" s="5">
        <v>239021</v>
      </c>
      <c r="S541" s="6">
        <v>44805.610370370399</v>
      </c>
      <c r="T541" s="6">
        <v>45534.610370370399</v>
      </c>
    </row>
    <row r="542" spans="1:20" ht="45" x14ac:dyDescent="0.25">
      <c r="A542" s="5">
        <v>14287</v>
      </c>
      <c r="B542" s="5" t="str">
        <f>VLOOKUP(A542,[1]R_TYPE_CFA!A:H,3,FALSE)</f>
        <v>CFA : historique</v>
      </c>
      <c r="C542" s="3" t="s">
        <v>522</v>
      </c>
      <c r="D542" s="3" t="s">
        <v>489</v>
      </c>
      <c r="E542" s="5">
        <v>14287</v>
      </c>
      <c r="F542" s="5" t="str">
        <f>VLOOKUP(E542,[1]R_TYPE_CFA!A:H,3,FALSE)</f>
        <v>CFA : historique</v>
      </c>
      <c r="G542" s="3" t="s">
        <v>522</v>
      </c>
      <c r="H542" s="3" t="s">
        <v>490</v>
      </c>
      <c r="I542" s="3" t="s">
        <v>489</v>
      </c>
      <c r="J542" s="5">
        <v>37326</v>
      </c>
      <c r="K542" s="3" t="s">
        <v>33</v>
      </c>
      <c r="L542" s="3" t="s">
        <v>2364</v>
      </c>
      <c r="M542" s="3" t="s">
        <v>9</v>
      </c>
      <c r="N542" s="3" t="s">
        <v>33</v>
      </c>
      <c r="O542" s="3" t="s">
        <v>35</v>
      </c>
      <c r="P542" s="5">
        <v>65448</v>
      </c>
      <c r="Q542" s="3" t="s">
        <v>34</v>
      </c>
      <c r="R542" s="5">
        <v>239022</v>
      </c>
      <c r="S542" s="6">
        <v>44805.610370370399</v>
      </c>
      <c r="T542" s="6">
        <v>45839.610370370399</v>
      </c>
    </row>
    <row r="543" spans="1:20" ht="45" x14ac:dyDescent="0.25">
      <c r="A543" s="5">
        <v>14287</v>
      </c>
      <c r="B543" s="5" t="str">
        <f>VLOOKUP(A543,[1]R_TYPE_CFA!A:H,3,FALSE)</f>
        <v>CFA : historique</v>
      </c>
      <c r="C543" s="3" t="s">
        <v>522</v>
      </c>
      <c r="D543" s="3" t="s">
        <v>489</v>
      </c>
      <c r="E543" s="5">
        <v>14287</v>
      </c>
      <c r="F543" s="5" t="str">
        <f>VLOOKUP(E543,[1]R_TYPE_CFA!A:H,3,FALSE)</f>
        <v>CFA : historique</v>
      </c>
      <c r="G543" s="3" t="s">
        <v>522</v>
      </c>
      <c r="H543" s="3" t="s">
        <v>490</v>
      </c>
      <c r="I543" s="3" t="s">
        <v>489</v>
      </c>
      <c r="J543" s="5">
        <v>37328</v>
      </c>
      <c r="K543" s="3" t="s">
        <v>36</v>
      </c>
      <c r="L543" s="3" t="s">
        <v>2364</v>
      </c>
      <c r="M543" s="3" t="s">
        <v>9</v>
      </c>
      <c r="N543" s="3" t="s">
        <v>36</v>
      </c>
      <c r="O543" s="3" t="s">
        <v>38</v>
      </c>
      <c r="P543" s="5">
        <v>65447</v>
      </c>
      <c r="Q543" s="3" t="s">
        <v>37</v>
      </c>
      <c r="R543" s="5">
        <v>239023</v>
      </c>
      <c r="S543" s="6">
        <v>44805.610370370399</v>
      </c>
      <c r="T543" s="6">
        <v>45838.610370370399</v>
      </c>
    </row>
    <row r="544" spans="1:20" ht="30" x14ac:dyDescent="0.25">
      <c r="A544" s="5">
        <v>3466</v>
      </c>
      <c r="B544" s="5" t="str">
        <f>VLOOKUP(A544,[1]R_TYPE_CFA!A:H,3,FALSE)</f>
        <v>CFA : hors CVL</v>
      </c>
      <c r="C544" s="3" t="s">
        <v>287</v>
      </c>
      <c r="D544" s="3" t="s">
        <v>288</v>
      </c>
      <c r="E544" s="5">
        <v>22274</v>
      </c>
      <c r="F544" s="5" t="str">
        <f>VLOOKUP(E544,[1]R_TYPE_CFA!A:H,3,FALSE)</f>
        <v>CFA : antenne - hors CVL</v>
      </c>
      <c r="G544" s="3" t="s">
        <v>1127</v>
      </c>
      <c r="H544" s="3" t="s">
        <v>15</v>
      </c>
      <c r="I544" s="3" t="s">
        <v>16</v>
      </c>
      <c r="J544" s="5">
        <v>37413</v>
      </c>
      <c r="K544" s="3" t="s">
        <v>1194</v>
      </c>
      <c r="L544" s="3" t="s">
        <v>2364</v>
      </c>
      <c r="M544" s="3" t="s">
        <v>74</v>
      </c>
      <c r="N544" s="3" t="s">
        <v>1194</v>
      </c>
      <c r="O544" s="3" t="s">
        <v>1196</v>
      </c>
      <c r="P544" s="5">
        <v>65216</v>
      </c>
      <c r="Q544" s="3" t="s">
        <v>1195</v>
      </c>
      <c r="R544" s="5">
        <v>239024</v>
      </c>
      <c r="S544" s="6">
        <v>44818.610370370399</v>
      </c>
      <c r="T544" s="6">
        <v>45472.610370370399</v>
      </c>
    </row>
    <row r="545" spans="1:20" ht="30" x14ac:dyDescent="0.25">
      <c r="A545" s="5">
        <v>3466</v>
      </c>
      <c r="B545" s="5" t="str">
        <f>VLOOKUP(A545,[1]R_TYPE_CFA!A:H,3,FALSE)</f>
        <v>CFA : hors CVL</v>
      </c>
      <c r="C545" s="3" t="s">
        <v>287</v>
      </c>
      <c r="D545" s="3" t="s">
        <v>288</v>
      </c>
      <c r="E545" s="5">
        <v>22910</v>
      </c>
      <c r="F545" s="5" t="str">
        <f>VLOOKUP(E545,[1]R_TYPE_CFA!A:H,3,FALSE)</f>
        <v>CFA : antenne - hors CVL</v>
      </c>
      <c r="G545" s="3" t="s">
        <v>1127</v>
      </c>
      <c r="H545" s="3" t="s">
        <v>179</v>
      </c>
      <c r="I545" s="3" t="s">
        <v>180</v>
      </c>
      <c r="J545" s="5">
        <v>37413</v>
      </c>
      <c r="K545" s="3" t="s">
        <v>1194</v>
      </c>
      <c r="L545" s="3" t="s">
        <v>2366</v>
      </c>
      <c r="M545" s="3" t="s">
        <v>74</v>
      </c>
      <c r="N545" s="3" t="s">
        <v>1194</v>
      </c>
      <c r="O545" s="3" t="s">
        <v>1196</v>
      </c>
      <c r="P545" s="5">
        <v>65216</v>
      </c>
      <c r="Q545" s="3" t="s">
        <v>1195</v>
      </c>
      <c r="R545" s="5">
        <v>239025</v>
      </c>
      <c r="S545" s="6">
        <v>44818.610370370399</v>
      </c>
      <c r="T545" s="6">
        <v>45472.610370370399</v>
      </c>
    </row>
    <row r="546" spans="1:20" ht="30" x14ac:dyDescent="0.25">
      <c r="A546" s="5">
        <v>3466</v>
      </c>
      <c r="B546" s="5" t="str">
        <f>VLOOKUP(A546,[1]R_TYPE_CFA!A:H,3,FALSE)</f>
        <v>CFA : hors CVL</v>
      </c>
      <c r="C546" s="3" t="s">
        <v>287</v>
      </c>
      <c r="D546" s="3" t="s">
        <v>288</v>
      </c>
      <c r="E546" s="5">
        <v>22274</v>
      </c>
      <c r="F546" s="5" t="str">
        <f>VLOOKUP(E546,[1]R_TYPE_CFA!A:H,3,FALSE)</f>
        <v>CFA : antenne - hors CVL</v>
      </c>
      <c r="G546" s="3" t="s">
        <v>1127</v>
      </c>
      <c r="H546" s="3" t="s">
        <v>15</v>
      </c>
      <c r="I546" s="3" t="s">
        <v>16</v>
      </c>
      <c r="J546" s="5">
        <v>37417</v>
      </c>
      <c r="K546" s="3" t="s">
        <v>1197</v>
      </c>
      <c r="L546" s="3" t="s">
        <v>2364</v>
      </c>
      <c r="M546" s="3" t="s">
        <v>214</v>
      </c>
      <c r="N546" s="3" t="s">
        <v>1197</v>
      </c>
      <c r="O546" s="3" t="s">
        <v>1199</v>
      </c>
      <c r="P546" s="5">
        <v>134996</v>
      </c>
      <c r="Q546" s="3" t="s">
        <v>1198</v>
      </c>
      <c r="R546" s="5">
        <v>239026</v>
      </c>
      <c r="S546" s="6">
        <v>44841.610370370399</v>
      </c>
      <c r="T546" s="6">
        <v>45534.610370370399</v>
      </c>
    </row>
    <row r="547" spans="1:20" ht="30" x14ac:dyDescent="0.25">
      <c r="A547" s="5">
        <v>3466</v>
      </c>
      <c r="B547" s="5" t="str">
        <f>VLOOKUP(A547,[1]R_TYPE_CFA!A:H,3,FALSE)</f>
        <v>CFA : hors CVL</v>
      </c>
      <c r="C547" s="3" t="s">
        <v>287</v>
      </c>
      <c r="D547" s="3" t="s">
        <v>288</v>
      </c>
      <c r="E547" s="5">
        <v>22910</v>
      </c>
      <c r="F547" s="5" t="str">
        <f>VLOOKUP(E547,[1]R_TYPE_CFA!A:H,3,FALSE)</f>
        <v>CFA : antenne - hors CVL</v>
      </c>
      <c r="G547" s="3" t="s">
        <v>1127</v>
      </c>
      <c r="H547" s="3" t="s">
        <v>179</v>
      </c>
      <c r="I547" s="3" t="s">
        <v>180</v>
      </c>
      <c r="J547" s="5">
        <v>37416</v>
      </c>
      <c r="K547" s="3" t="s">
        <v>1200</v>
      </c>
      <c r="L547" s="3" t="s">
        <v>2366</v>
      </c>
      <c r="M547" s="3" t="s">
        <v>169</v>
      </c>
      <c r="N547" s="3" t="s">
        <v>1201</v>
      </c>
      <c r="O547" s="3" t="s">
        <v>1203</v>
      </c>
      <c r="P547" s="5">
        <v>132229</v>
      </c>
      <c r="Q547" s="3" t="s">
        <v>1202</v>
      </c>
      <c r="R547" s="5">
        <v>239027</v>
      </c>
      <c r="S547" s="6">
        <v>44831.610370370399</v>
      </c>
      <c r="T547" s="6">
        <v>45169.610370370399</v>
      </c>
    </row>
    <row r="548" spans="1:20" ht="30" x14ac:dyDescent="0.25">
      <c r="A548" s="5">
        <v>3466</v>
      </c>
      <c r="B548" s="5" t="str">
        <f>VLOOKUP(A548,[1]R_TYPE_CFA!A:H,3,FALSE)</f>
        <v>CFA : hors CVL</v>
      </c>
      <c r="C548" s="3" t="s">
        <v>287</v>
      </c>
      <c r="D548" s="3" t="s">
        <v>288</v>
      </c>
      <c r="E548" s="5">
        <v>22274</v>
      </c>
      <c r="F548" s="5" t="str">
        <f>VLOOKUP(E548,[1]R_TYPE_CFA!A:H,3,FALSE)</f>
        <v>CFA : antenne - hors CVL</v>
      </c>
      <c r="G548" s="3" t="s">
        <v>1127</v>
      </c>
      <c r="H548" s="3" t="s">
        <v>15</v>
      </c>
      <c r="I548" s="3" t="s">
        <v>16</v>
      </c>
      <c r="J548" s="5">
        <v>37414</v>
      </c>
      <c r="K548" s="3" t="s">
        <v>683</v>
      </c>
      <c r="L548" s="3" t="s">
        <v>2364</v>
      </c>
      <c r="M548" s="3" t="s">
        <v>9</v>
      </c>
      <c r="N548" s="3" t="s">
        <v>683</v>
      </c>
      <c r="O548" s="3" t="s">
        <v>685</v>
      </c>
      <c r="P548" s="5">
        <v>44511</v>
      </c>
      <c r="Q548" s="3" t="s">
        <v>684</v>
      </c>
      <c r="R548" s="5">
        <v>239028</v>
      </c>
      <c r="S548" s="6">
        <v>44817.610370370399</v>
      </c>
      <c r="T548" s="6">
        <v>45534.610370370399</v>
      </c>
    </row>
    <row r="549" spans="1:20" ht="30" x14ac:dyDescent="0.25">
      <c r="A549" s="5">
        <v>3466</v>
      </c>
      <c r="B549" s="5" t="str">
        <f>VLOOKUP(A549,[1]R_TYPE_CFA!A:H,3,FALSE)</f>
        <v>CFA : hors CVL</v>
      </c>
      <c r="C549" s="3" t="s">
        <v>287</v>
      </c>
      <c r="D549" s="3" t="s">
        <v>288</v>
      </c>
      <c r="E549" s="5">
        <v>22274</v>
      </c>
      <c r="F549" s="5" t="str">
        <f>VLOOKUP(E549,[1]R_TYPE_CFA!A:H,3,FALSE)</f>
        <v>CFA : antenne - hors CVL</v>
      </c>
      <c r="G549" s="3" t="s">
        <v>1127</v>
      </c>
      <c r="H549" s="3" t="s">
        <v>15</v>
      </c>
      <c r="I549" s="3" t="s">
        <v>16</v>
      </c>
      <c r="J549" s="5">
        <v>37418</v>
      </c>
      <c r="K549" s="3" t="s">
        <v>1204</v>
      </c>
      <c r="L549" s="3" t="s">
        <v>2364</v>
      </c>
      <c r="M549" s="3" t="s">
        <v>169</v>
      </c>
      <c r="N549" s="3" t="s">
        <v>1205</v>
      </c>
      <c r="O549" s="3" t="s">
        <v>1207</v>
      </c>
      <c r="P549" s="5">
        <v>133694</v>
      </c>
      <c r="Q549" s="3" t="s">
        <v>1206</v>
      </c>
      <c r="R549" s="5">
        <v>239029</v>
      </c>
      <c r="S549" s="6">
        <v>44831.610370370399</v>
      </c>
      <c r="T549" s="6">
        <v>45169.610370370399</v>
      </c>
    </row>
    <row r="550" spans="1:20" ht="30" x14ac:dyDescent="0.25">
      <c r="A550" s="5">
        <v>17953</v>
      </c>
      <c r="B550" s="5" t="str">
        <f>VLOOKUP(A550,[1]R_TYPE_CFA!A:H,3,FALSE)</f>
        <v>CFA : historique</v>
      </c>
      <c r="C550" s="3" t="s">
        <v>130</v>
      </c>
      <c r="D550" s="3" t="s">
        <v>131</v>
      </c>
      <c r="E550" s="5">
        <v>14243</v>
      </c>
      <c r="F550" s="5" t="str">
        <f>VLOOKUP(E550,[1]R_TYPE_CFA!A:H,3,FALSE)</f>
        <v>CFA : antenne - historique</v>
      </c>
      <c r="G550" s="3" t="s">
        <v>132</v>
      </c>
      <c r="H550" s="3" t="s">
        <v>67</v>
      </c>
      <c r="I550" s="3" t="s">
        <v>68</v>
      </c>
      <c r="J550" s="5">
        <v>19692</v>
      </c>
      <c r="K550" s="3" t="s">
        <v>1208</v>
      </c>
      <c r="L550" s="3" t="s">
        <v>2365</v>
      </c>
      <c r="M550" s="3" t="s">
        <v>74</v>
      </c>
      <c r="N550" s="3" t="s">
        <v>1208</v>
      </c>
      <c r="O550" s="3" t="s">
        <v>921</v>
      </c>
      <c r="P550" s="5">
        <v>47145</v>
      </c>
      <c r="Q550" s="3" t="s">
        <v>1209</v>
      </c>
      <c r="R550" s="5">
        <v>239031</v>
      </c>
      <c r="S550" s="6">
        <v>44805.610370370399</v>
      </c>
      <c r="T550" s="6">
        <v>45471.610370370399</v>
      </c>
    </row>
    <row r="551" spans="1:20" ht="45" x14ac:dyDescent="0.25">
      <c r="A551" s="5">
        <v>14279</v>
      </c>
      <c r="B551" s="5" t="str">
        <f>VLOOKUP(A551,[1]R_TYPE_CFA!A:H,3,FALSE)</f>
        <v>CFA : historique</v>
      </c>
      <c r="C551" s="3" t="s">
        <v>136</v>
      </c>
      <c r="D551" s="3" t="s">
        <v>137</v>
      </c>
      <c r="E551" s="5">
        <v>14279</v>
      </c>
      <c r="F551" s="5" t="str">
        <f>VLOOKUP(E551,[1]R_TYPE_CFA!A:H,3,FALSE)</f>
        <v>CFA : historique</v>
      </c>
      <c r="G551" s="3" t="s">
        <v>136</v>
      </c>
      <c r="H551" s="3" t="s">
        <v>138</v>
      </c>
      <c r="I551" s="3" t="s">
        <v>137</v>
      </c>
      <c r="J551" s="5">
        <v>19701</v>
      </c>
      <c r="K551" s="3" t="s">
        <v>748</v>
      </c>
      <c r="L551" s="3" t="s">
        <v>28</v>
      </c>
      <c r="M551" s="3" t="s">
        <v>9</v>
      </c>
      <c r="N551" s="3" t="s">
        <v>748</v>
      </c>
      <c r="O551" s="3" t="s">
        <v>750</v>
      </c>
      <c r="P551" s="5">
        <v>53825</v>
      </c>
      <c r="Q551" s="3" t="s">
        <v>749</v>
      </c>
      <c r="R551" s="5">
        <v>239032</v>
      </c>
      <c r="S551" s="6">
        <v>44805.610370370399</v>
      </c>
      <c r="T551" s="6">
        <v>45472.610370370399</v>
      </c>
    </row>
    <row r="552" spans="1:20" ht="30" x14ac:dyDescent="0.25">
      <c r="A552" s="5">
        <v>3639</v>
      </c>
      <c r="B552" s="5" t="str">
        <f>VLOOKUP(A552,[1]R_TYPE_CFA!A:H,3,FALSE)</f>
        <v>CFA : nouveau</v>
      </c>
      <c r="C552" s="3" t="s">
        <v>651</v>
      </c>
      <c r="D552" s="3" t="s">
        <v>45</v>
      </c>
      <c r="E552" s="5">
        <v>3639</v>
      </c>
      <c r="F552" s="5" t="str">
        <f>VLOOKUP(E552,[1]R_TYPE_CFA!A:H,3,FALSE)</f>
        <v>CFA : nouveau</v>
      </c>
      <c r="G552" s="3" t="s">
        <v>651</v>
      </c>
      <c r="H552" s="3" t="s">
        <v>44</v>
      </c>
      <c r="I552" s="3" t="s">
        <v>45</v>
      </c>
      <c r="J552" s="5">
        <v>19716</v>
      </c>
      <c r="K552" s="3" t="s">
        <v>1210</v>
      </c>
      <c r="L552" s="3" t="s">
        <v>2366</v>
      </c>
      <c r="M552" s="3" t="s">
        <v>169</v>
      </c>
      <c r="N552" s="3" t="s">
        <v>1210</v>
      </c>
      <c r="O552" s="3" t="s">
        <v>1212</v>
      </c>
      <c r="P552" s="5">
        <v>51917</v>
      </c>
      <c r="Q552" s="3" t="s">
        <v>1211</v>
      </c>
      <c r="R552" s="5">
        <v>239033</v>
      </c>
      <c r="S552" s="6">
        <v>44819.610370370399</v>
      </c>
      <c r="T552" s="6">
        <v>45094.610370370399</v>
      </c>
    </row>
    <row r="553" spans="1:20" ht="60" x14ac:dyDescent="0.25">
      <c r="A553" s="5">
        <v>22947</v>
      </c>
      <c r="B553" s="5" t="str">
        <f>VLOOKUP(A553,[1]R_TYPE_CFA!A:H,3,FALSE)</f>
        <v>CFA : historique</v>
      </c>
      <c r="C553" s="3" t="s">
        <v>94</v>
      </c>
      <c r="D553" s="3" t="s">
        <v>5</v>
      </c>
      <c r="E553" s="5">
        <v>14286</v>
      </c>
      <c r="F553" s="5" t="str">
        <f>VLOOKUP(E553,[1]R_TYPE_CFA!A:H,3,FALSE)</f>
        <v>CFA : antenne - historique</v>
      </c>
      <c r="G553" s="3" t="s">
        <v>286</v>
      </c>
      <c r="H553" s="3" t="s">
        <v>7</v>
      </c>
      <c r="I553" s="3" t="s">
        <v>5</v>
      </c>
      <c r="J553" s="5">
        <v>19745</v>
      </c>
      <c r="K553" s="3" t="s">
        <v>1213</v>
      </c>
      <c r="L553" s="3" t="s">
        <v>2364</v>
      </c>
      <c r="M553" s="3" t="s">
        <v>74</v>
      </c>
      <c r="N553" s="3" t="s">
        <v>1214</v>
      </c>
      <c r="O553" s="3" t="s">
        <v>1216</v>
      </c>
      <c r="P553" s="5">
        <v>14496</v>
      </c>
      <c r="Q553" s="3" t="s">
        <v>1215</v>
      </c>
      <c r="R553" s="5">
        <v>239034</v>
      </c>
      <c r="S553" s="6">
        <v>44805.610370370399</v>
      </c>
      <c r="T553" s="6">
        <v>45471.610370370399</v>
      </c>
    </row>
    <row r="554" spans="1:20" ht="60" x14ac:dyDescent="0.25">
      <c r="A554" s="5">
        <v>22947</v>
      </c>
      <c r="B554" s="5" t="str">
        <f>VLOOKUP(A554,[1]R_TYPE_CFA!A:H,3,FALSE)</f>
        <v>CFA : historique</v>
      </c>
      <c r="C554" s="3" t="s">
        <v>94</v>
      </c>
      <c r="D554" s="3" t="s">
        <v>5</v>
      </c>
      <c r="E554" s="5">
        <v>14286</v>
      </c>
      <c r="F554" s="5" t="str">
        <f>VLOOKUP(E554,[1]R_TYPE_CFA!A:H,3,FALSE)</f>
        <v>CFA : antenne - historique</v>
      </c>
      <c r="G554" s="3" t="s">
        <v>286</v>
      </c>
      <c r="H554" s="3" t="s">
        <v>7</v>
      </c>
      <c r="I554" s="3" t="s">
        <v>5</v>
      </c>
      <c r="J554" s="5">
        <v>19745</v>
      </c>
      <c r="K554" s="3" t="s">
        <v>1213</v>
      </c>
      <c r="L554" s="3" t="s">
        <v>2364</v>
      </c>
      <c r="M554" s="3" t="s">
        <v>74</v>
      </c>
      <c r="N554" s="3" t="s">
        <v>1217</v>
      </c>
      <c r="O554" s="3" t="s">
        <v>1216</v>
      </c>
      <c r="P554" s="5">
        <v>55639</v>
      </c>
      <c r="Q554" s="3" t="s">
        <v>1218</v>
      </c>
      <c r="R554" s="5">
        <v>239034</v>
      </c>
      <c r="S554" s="6">
        <v>44805.610370370399</v>
      </c>
      <c r="T554" s="6">
        <v>45471.610370370399</v>
      </c>
    </row>
    <row r="555" spans="1:20" ht="45" x14ac:dyDescent="0.25">
      <c r="A555" s="5">
        <v>17238</v>
      </c>
      <c r="B555" s="5" t="str">
        <f>VLOOKUP(A555,[1]R_TYPE_CFA!A:H,3,FALSE)</f>
        <v>CFA : nouveau</v>
      </c>
      <c r="C555" s="3" t="s">
        <v>1219</v>
      </c>
      <c r="D555" s="3" t="s">
        <v>45</v>
      </c>
      <c r="E555" s="5">
        <v>17238</v>
      </c>
      <c r="F555" s="5" t="str">
        <f>VLOOKUP(E555,[1]R_TYPE_CFA!A:H,3,FALSE)</f>
        <v>CFA : nouveau</v>
      </c>
      <c r="G555" s="3" t="s">
        <v>1219</v>
      </c>
      <c r="H555" s="3" t="s">
        <v>44</v>
      </c>
      <c r="I555" s="3" t="s">
        <v>45</v>
      </c>
      <c r="J555" s="5">
        <v>19747</v>
      </c>
      <c r="K555" s="3" t="s">
        <v>617</v>
      </c>
      <c r="L555" s="3" t="s">
        <v>2366</v>
      </c>
      <c r="M555" s="3" t="s">
        <v>9</v>
      </c>
      <c r="N555" s="3" t="s">
        <v>617</v>
      </c>
      <c r="O555" s="3" t="s">
        <v>619</v>
      </c>
      <c r="P555" s="5">
        <v>7244</v>
      </c>
      <c r="Q555" s="3" t="s">
        <v>618</v>
      </c>
      <c r="R555" s="5">
        <v>239035</v>
      </c>
      <c r="S555" s="6">
        <v>44816.610370370399</v>
      </c>
      <c r="T555" s="6">
        <v>45473.610370370399</v>
      </c>
    </row>
    <row r="556" spans="1:20" ht="30" x14ac:dyDescent="0.25">
      <c r="A556" s="5">
        <v>14280</v>
      </c>
      <c r="B556" s="5" t="str">
        <f>VLOOKUP(A556,[1]R_TYPE_CFA!A:H,3,FALSE)</f>
        <v>CFA : historique</v>
      </c>
      <c r="C556" s="3" t="s">
        <v>172</v>
      </c>
      <c r="D556" s="3" t="s">
        <v>173</v>
      </c>
      <c r="E556" s="5">
        <v>14280</v>
      </c>
      <c r="F556" s="5" t="str">
        <f>VLOOKUP(E556,[1]R_TYPE_CFA!A:H,3,FALSE)</f>
        <v>CFA : historique</v>
      </c>
      <c r="G556" s="3" t="s">
        <v>172</v>
      </c>
      <c r="H556" s="3" t="s">
        <v>174</v>
      </c>
      <c r="I556" s="3" t="s">
        <v>173</v>
      </c>
      <c r="J556" s="5">
        <v>19762</v>
      </c>
      <c r="K556" s="3" t="s">
        <v>724</v>
      </c>
      <c r="L556" s="3" t="s">
        <v>2365</v>
      </c>
      <c r="M556" s="3" t="s">
        <v>74</v>
      </c>
      <c r="N556" s="3" t="s">
        <v>725</v>
      </c>
      <c r="O556" s="3" t="s">
        <v>727</v>
      </c>
      <c r="P556" s="5">
        <v>22694</v>
      </c>
      <c r="Q556" s="3" t="s">
        <v>726</v>
      </c>
      <c r="R556" s="5">
        <v>239036</v>
      </c>
      <c r="S556" s="6">
        <v>44805.610370370399</v>
      </c>
      <c r="T556" s="6">
        <v>45471.610370370399</v>
      </c>
    </row>
    <row r="557" spans="1:20" ht="30" x14ac:dyDescent="0.25">
      <c r="A557" s="5">
        <v>14272</v>
      </c>
      <c r="B557" s="5" t="str">
        <f>VLOOKUP(A557,[1]R_TYPE_CFA!A:H,3,FALSE)</f>
        <v>CFA : historique</v>
      </c>
      <c r="C557" s="3" t="s">
        <v>245</v>
      </c>
      <c r="D557" s="3" t="s">
        <v>5</v>
      </c>
      <c r="E557" s="5">
        <v>14272</v>
      </c>
      <c r="F557" s="5" t="str">
        <f>VLOOKUP(E557,[1]R_TYPE_CFA!A:H,3,FALSE)</f>
        <v>CFA : historique</v>
      </c>
      <c r="G557" s="3" t="s">
        <v>245</v>
      </c>
      <c r="H557" s="3" t="s">
        <v>7</v>
      </c>
      <c r="I557" s="3" t="s">
        <v>5</v>
      </c>
      <c r="J557" s="5">
        <v>19781</v>
      </c>
      <c r="K557" s="3" t="s">
        <v>559</v>
      </c>
      <c r="L557" s="3" t="s">
        <v>2364</v>
      </c>
      <c r="M557" s="3" t="s">
        <v>74</v>
      </c>
      <c r="N557" s="3" t="s">
        <v>559</v>
      </c>
      <c r="O557" s="3" t="s">
        <v>235</v>
      </c>
      <c r="P557" s="5">
        <v>56778</v>
      </c>
      <c r="Q557" s="3" t="s">
        <v>560</v>
      </c>
      <c r="R557" s="5">
        <v>239037</v>
      </c>
      <c r="S557" s="6">
        <v>44805.610370370399</v>
      </c>
      <c r="T557" s="6">
        <v>45473.610370370399</v>
      </c>
    </row>
    <row r="558" spans="1:20" ht="30" x14ac:dyDescent="0.25">
      <c r="A558" s="5">
        <v>17953</v>
      </c>
      <c r="B558" s="5" t="str">
        <f>VLOOKUP(A558,[1]R_TYPE_CFA!A:H,3,FALSE)</f>
        <v>CFA : historique</v>
      </c>
      <c r="C558" s="3" t="s">
        <v>130</v>
      </c>
      <c r="D558" s="3" t="s">
        <v>131</v>
      </c>
      <c r="E558" s="5">
        <v>14278</v>
      </c>
      <c r="F558" s="5" t="str">
        <f>VLOOKUP(E558,[1]R_TYPE_CFA!A:H,3,FALSE)</f>
        <v>CFA : antenne - historique</v>
      </c>
      <c r="G558" s="3" t="s">
        <v>540</v>
      </c>
      <c r="H558" s="3" t="s">
        <v>55</v>
      </c>
      <c r="I558" s="3" t="s">
        <v>13</v>
      </c>
      <c r="J558" s="5">
        <v>19809</v>
      </c>
      <c r="K558" s="3" t="s">
        <v>1220</v>
      </c>
      <c r="L558" s="3" t="s">
        <v>2368</v>
      </c>
      <c r="M558" s="3" t="s">
        <v>9</v>
      </c>
      <c r="N558" s="3" t="s">
        <v>1221</v>
      </c>
      <c r="O558" s="3" t="s">
        <v>6</v>
      </c>
      <c r="P558" s="5">
        <v>36616</v>
      </c>
      <c r="Q558" s="3" t="s">
        <v>1222</v>
      </c>
      <c r="R558" s="5">
        <v>239038</v>
      </c>
      <c r="S558" s="6">
        <v>44805.610370370399</v>
      </c>
      <c r="T558" s="6">
        <v>45471.610370370399</v>
      </c>
    </row>
    <row r="559" spans="1:20" ht="30" x14ac:dyDescent="0.25">
      <c r="A559" s="5">
        <v>17953</v>
      </c>
      <c r="B559" s="5" t="str">
        <f>VLOOKUP(A559,[1]R_TYPE_CFA!A:H,3,FALSE)</f>
        <v>CFA : historique</v>
      </c>
      <c r="C559" s="3" t="s">
        <v>130</v>
      </c>
      <c r="D559" s="3" t="s">
        <v>131</v>
      </c>
      <c r="E559" s="5">
        <v>14278</v>
      </c>
      <c r="F559" s="5" t="str">
        <f>VLOOKUP(E559,[1]R_TYPE_CFA!A:H,3,FALSE)</f>
        <v>CFA : antenne - historique</v>
      </c>
      <c r="G559" s="3" t="s">
        <v>540</v>
      </c>
      <c r="H559" s="3" t="s">
        <v>55</v>
      </c>
      <c r="I559" s="3" t="s">
        <v>13</v>
      </c>
      <c r="J559" s="5">
        <v>19809</v>
      </c>
      <c r="K559" s="3" t="s">
        <v>1220</v>
      </c>
      <c r="L559" s="3" t="s">
        <v>2368</v>
      </c>
      <c r="M559" s="3" t="s">
        <v>9</v>
      </c>
      <c r="N559" s="3" t="s">
        <v>1223</v>
      </c>
      <c r="O559" s="3" t="s">
        <v>6</v>
      </c>
      <c r="P559" s="5">
        <v>57586</v>
      </c>
      <c r="Q559" s="3" t="s">
        <v>1224</v>
      </c>
      <c r="R559" s="5">
        <v>239038</v>
      </c>
      <c r="S559" s="6">
        <v>44805.610370370399</v>
      </c>
      <c r="T559" s="6">
        <v>45471.610370370399</v>
      </c>
    </row>
    <row r="560" spans="1:20" ht="30" x14ac:dyDescent="0.25">
      <c r="A560" s="5">
        <v>17953</v>
      </c>
      <c r="B560" s="5" t="str">
        <f>VLOOKUP(A560,[1]R_TYPE_CFA!A:H,3,FALSE)</f>
        <v>CFA : historique</v>
      </c>
      <c r="C560" s="3" t="s">
        <v>130</v>
      </c>
      <c r="D560" s="3" t="s">
        <v>131</v>
      </c>
      <c r="E560" s="5">
        <v>14278</v>
      </c>
      <c r="F560" s="5" t="str">
        <f>VLOOKUP(E560,[1]R_TYPE_CFA!A:H,3,FALSE)</f>
        <v>CFA : antenne - historique</v>
      </c>
      <c r="G560" s="3" t="s">
        <v>540</v>
      </c>
      <c r="H560" s="3" t="s">
        <v>55</v>
      </c>
      <c r="I560" s="3" t="s">
        <v>13</v>
      </c>
      <c r="J560" s="5">
        <v>19809</v>
      </c>
      <c r="K560" s="3" t="s">
        <v>1220</v>
      </c>
      <c r="L560" s="3" t="s">
        <v>2368</v>
      </c>
      <c r="M560" s="3" t="s">
        <v>9</v>
      </c>
      <c r="N560" s="3" t="s">
        <v>1225</v>
      </c>
      <c r="O560" s="3" t="s">
        <v>6</v>
      </c>
      <c r="P560" s="5">
        <v>57587</v>
      </c>
      <c r="Q560" s="3" t="s">
        <v>1226</v>
      </c>
      <c r="R560" s="5">
        <v>239038</v>
      </c>
      <c r="S560" s="6">
        <v>44805.610370370399</v>
      </c>
      <c r="T560" s="6">
        <v>45471.610370370399</v>
      </c>
    </row>
    <row r="561" spans="1:20" ht="30" x14ac:dyDescent="0.25">
      <c r="A561" s="5">
        <v>17953</v>
      </c>
      <c r="B561" s="5" t="str">
        <f>VLOOKUP(A561,[1]R_TYPE_CFA!A:H,3,FALSE)</f>
        <v>CFA : historique</v>
      </c>
      <c r="C561" s="3" t="s">
        <v>130</v>
      </c>
      <c r="D561" s="3" t="s">
        <v>131</v>
      </c>
      <c r="E561" s="5">
        <v>14278</v>
      </c>
      <c r="F561" s="5" t="str">
        <f>VLOOKUP(E561,[1]R_TYPE_CFA!A:H,3,FALSE)</f>
        <v>CFA : antenne - historique</v>
      </c>
      <c r="G561" s="3" t="s">
        <v>540</v>
      </c>
      <c r="H561" s="3" t="s">
        <v>55</v>
      </c>
      <c r="I561" s="3" t="s">
        <v>13</v>
      </c>
      <c r="J561" s="5">
        <v>19815</v>
      </c>
      <c r="K561" s="3" t="s">
        <v>1227</v>
      </c>
      <c r="L561" s="3" t="s">
        <v>2368</v>
      </c>
      <c r="M561" s="3" t="s">
        <v>18</v>
      </c>
      <c r="N561" s="3" t="s">
        <v>1227</v>
      </c>
      <c r="O561" s="3" t="s">
        <v>1229</v>
      </c>
      <c r="P561" s="5">
        <v>12642</v>
      </c>
      <c r="Q561" s="3" t="s">
        <v>1228</v>
      </c>
      <c r="R561" s="5">
        <v>239039</v>
      </c>
      <c r="S561" s="6">
        <v>44805.610370370399</v>
      </c>
      <c r="T561" s="6">
        <v>45471.610370370399</v>
      </c>
    </row>
    <row r="562" spans="1:20" ht="45" x14ac:dyDescent="0.25">
      <c r="A562" s="5">
        <v>22947</v>
      </c>
      <c r="B562" s="5" t="str">
        <f>VLOOKUP(A562,[1]R_TYPE_CFA!A:H,3,FALSE)</f>
        <v>CFA : historique</v>
      </c>
      <c r="C562" s="3" t="s">
        <v>94</v>
      </c>
      <c r="D562" s="3" t="s">
        <v>5</v>
      </c>
      <c r="E562" s="5">
        <v>14274</v>
      </c>
      <c r="F562" s="5" t="str">
        <f>VLOOKUP(E562,[1]R_TYPE_CFA!A:H,3,FALSE)</f>
        <v>CFA : antenne - historique</v>
      </c>
      <c r="G562" s="3" t="s">
        <v>178</v>
      </c>
      <c r="H562" s="3" t="s">
        <v>179</v>
      </c>
      <c r="I562" s="3" t="s">
        <v>180</v>
      </c>
      <c r="J562" s="5">
        <v>19817</v>
      </c>
      <c r="K562" s="3" t="s">
        <v>1214</v>
      </c>
      <c r="L562" s="3" t="s">
        <v>2366</v>
      </c>
      <c r="M562" s="3" t="s">
        <v>74</v>
      </c>
      <c r="N562" s="3" t="s">
        <v>1214</v>
      </c>
      <c r="O562" s="3" t="s">
        <v>1216</v>
      </c>
      <c r="P562" s="5">
        <v>14496</v>
      </c>
      <c r="Q562" s="3" t="s">
        <v>1215</v>
      </c>
      <c r="R562" s="5">
        <v>239040</v>
      </c>
      <c r="S562" s="6">
        <v>44805.610370370399</v>
      </c>
      <c r="T562" s="6">
        <v>45471.610370370399</v>
      </c>
    </row>
    <row r="563" spans="1:20" ht="45" x14ac:dyDescent="0.25">
      <c r="A563" s="5">
        <v>14263</v>
      </c>
      <c r="B563" s="5" t="str">
        <f>VLOOKUP(A563,[1]R_TYPE_CFA!A:H,3,FALSE)</f>
        <v>CFA : historique</v>
      </c>
      <c r="C563" s="3" t="s">
        <v>218</v>
      </c>
      <c r="D563" s="3" t="s">
        <v>219</v>
      </c>
      <c r="E563" s="5">
        <v>14263</v>
      </c>
      <c r="F563" s="5" t="str">
        <f>VLOOKUP(E563,[1]R_TYPE_CFA!A:H,3,FALSE)</f>
        <v>CFA : historique</v>
      </c>
      <c r="G563" s="3" t="s">
        <v>218</v>
      </c>
      <c r="H563" s="3" t="s">
        <v>256</v>
      </c>
      <c r="I563" s="3" t="s">
        <v>219</v>
      </c>
      <c r="J563" s="5">
        <v>19828</v>
      </c>
      <c r="K563" s="3" t="s">
        <v>233</v>
      </c>
      <c r="L563" s="3" t="s">
        <v>2364</v>
      </c>
      <c r="M563" s="3" t="s">
        <v>74</v>
      </c>
      <c r="N563" s="3" t="s">
        <v>233</v>
      </c>
      <c r="O563" s="3" t="s">
        <v>235</v>
      </c>
      <c r="P563" s="5">
        <v>56777</v>
      </c>
      <c r="Q563" s="3" t="s">
        <v>234</v>
      </c>
      <c r="R563" s="5">
        <v>239041</v>
      </c>
      <c r="S563" s="6">
        <v>44805.610370370399</v>
      </c>
      <c r="T563" s="6">
        <v>45471.610370370399</v>
      </c>
    </row>
    <row r="564" spans="1:20" ht="30" x14ac:dyDescent="0.25">
      <c r="A564" s="5">
        <v>17953</v>
      </c>
      <c r="B564" s="5" t="str">
        <f>VLOOKUP(A564,[1]R_TYPE_CFA!A:H,3,FALSE)</f>
        <v>CFA : historique</v>
      </c>
      <c r="C564" s="3" t="s">
        <v>130</v>
      </c>
      <c r="D564" s="3" t="s">
        <v>131</v>
      </c>
      <c r="E564" s="5">
        <v>14266</v>
      </c>
      <c r="F564" s="5" t="str">
        <f>VLOOKUP(E564,[1]R_TYPE_CFA!A:H,3,FALSE)</f>
        <v>CFA : antenne - historique</v>
      </c>
      <c r="G564" s="3" t="s">
        <v>741</v>
      </c>
      <c r="H564" s="3" t="s">
        <v>7</v>
      </c>
      <c r="I564" s="3" t="s">
        <v>5</v>
      </c>
      <c r="J564" s="5">
        <v>19829</v>
      </c>
      <c r="K564" s="3" t="s">
        <v>1230</v>
      </c>
      <c r="L564" s="3" t="s">
        <v>2364</v>
      </c>
      <c r="M564" s="3" t="s">
        <v>74</v>
      </c>
      <c r="N564" s="3" t="s">
        <v>1230</v>
      </c>
      <c r="O564" s="3" t="s">
        <v>1232</v>
      </c>
      <c r="P564" s="5">
        <v>132702</v>
      </c>
      <c r="Q564" s="3" t="s">
        <v>1231</v>
      </c>
      <c r="R564" s="5">
        <v>239042</v>
      </c>
      <c r="S564" s="6">
        <v>44805.610370370399</v>
      </c>
      <c r="T564" s="6">
        <v>45471.610370370399</v>
      </c>
    </row>
    <row r="565" spans="1:20" ht="30" x14ac:dyDescent="0.25">
      <c r="A565" s="5">
        <v>17275</v>
      </c>
      <c r="B565" s="5" t="str">
        <f>VLOOKUP(A565,[1]R_TYPE_CFA!A:H,3,FALSE)</f>
        <v>CFA : nouveau</v>
      </c>
      <c r="C565" s="3" t="s">
        <v>1233</v>
      </c>
      <c r="D565" s="3" t="s">
        <v>131</v>
      </c>
      <c r="E565" s="5">
        <v>17275</v>
      </c>
      <c r="F565" s="5" t="str">
        <f>VLOOKUP(E565,[1]R_TYPE_CFA!A:H,3,FALSE)</f>
        <v>CFA : nouveau</v>
      </c>
      <c r="G565" s="3" t="s">
        <v>1233</v>
      </c>
      <c r="H565" s="3" t="s">
        <v>1234</v>
      </c>
      <c r="I565" s="3" t="s">
        <v>131</v>
      </c>
      <c r="J565" s="5">
        <v>37772</v>
      </c>
      <c r="K565" s="3" t="s">
        <v>491</v>
      </c>
      <c r="L565" s="3" t="s">
        <v>2364</v>
      </c>
      <c r="M565" s="3" t="s">
        <v>74</v>
      </c>
      <c r="N565" s="3" t="s">
        <v>491</v>
      </c>
      <c r="O565" s="3" t="s">
        <v>493</v>
      </c>
      <c r="P565" s="5">
        <v>10882</v>
      </c>
      <c r="Q565" s="3" t="s">
        <v>492</v>
      </c>
      <c r="R565" s="5">
        <v>239045</v>
      </c>
      <c r="S565" s="6">
        <v>44805.610370370399</v>
      </c>
      <c r="T565" s="6">
        <v>45472.610370370399</v>
      </c>
    </row>
    <row r="566" spans="1:20" ht="45" x14ac:dyDescent="0.25">
      <c r="A566" s="5">
        <v>17275</v>
      </c>
      <c r="B566" s="5" t="str">
        <f>VLOOKUP(A566,[1]R_TYPE_CFA!A:H,3,FALSE)</f>
        <v>CFA : nouveau</v>
      </c>
      <c r="C566" s="3" t="s">
        <v>1233</v>
      </c>
      <c r="D566" s="3" t="s">
        <v>131</v>
      </c>
      <c r="E566" s="5">
        <v>22472</v>
      </c>
      <c r="F566" s="5" t="str">
        <f>VLOOKUP(E566,[1]R_TYPE_CFA!A:H,3,FALSE)</f>
        <v>CFA : antenne - nouveau</v>
      </c>
      <c r="G566" s="3" t="s">
        <v>1235</v>
      </c>
      <c r="H566" s="3" t="s">
        <v>55</v>
      </c>
      <c r="I566" s="3" t="s">
        <v>13</v>
      </c>
      <c r="J566" s="5">
        <v>37772</v>
      </c>
      <c r="K566" s="3" t="s">
        <v>491</v>
      </c>
      <c r="L566" s="3" t="s">
        <v>2368</v>
      </c>
      <c r="M566" s="3" t="s">
        <v>74</v>
      </c>
      <c r="N566" s="3" t="s">
        <v>491</v>
      </c>
      <c r="O566" s="3" t="s">
        <v>493</v>
      </c>
      <c r="P566" s="5">
        <v>10882</v>
      </c>
      <c r="Q566" s="3" t="s">
        <v>492</v>
      </c>
      <c r="R566" s="5">
        <v>239046</v>
      </c>
      <c r="S566" s="6">
        <v>44805.610370370399</v>
      </c>
      <c r="T566" s="6">
        <v>45472.610370370399</v>
      </c>
    </row>
    <row r="567" spans="1:20" ht="30" x14ac:dyDescent="0.25">
      <c r="A567" s="5">
        <v>17275</v>
      </c>
      <c r="B567" s="5" t="str">
        <f>VLOOKUP(A567,[1]R_TYPE_CFA!A:H,3,FALSE)</f>
        <v>CFA : nouveau</v>
      </c>
      <c r="C567" s="3" t="s">
        <v>1233</v>
      </c>
      <c r="D567" s="3" t="s">
        <v>131</v>
      </c>
      <c r="E567" s="5">
        <v>17275</v>
      </c>
      <c r="F567" s="5" t="str">
        <f>VLOOKUP(E567,[1]R_TYPE_CFA!A:H,3,FALSE)</f>
        <v>CFA : nouveau</v>
      </c>
      <c r="G567" s="3" t="s">
        <v>1233</v>
      </c>
      <c r="H567" s="3" t="s">
        <v>1234</v>
      </c>
      <c r="I567" s="3" t="s">
        <v>131</v>
      </c>
      <c r="J567" s="5">
        <v>37773</v>
      </c>
      <c r="K567" s="3" t="s">
        <v>331</v>
      </c>
      <c r="L567" s="3" t="s">
        <v>2364</v>
      </c>
      <c r="M567" s="3" t="s">
        <v>74</v>
      </c>
      <c r="N567" s="3" t="s">
        <v>331</v>
      </c>
      <c r="O567" s="3" t="s">
        <v>333</v>
      </c>
      <c r="P567" s="5">
        <v>65217</v>
      </c>
      <c r="Q567" s="3" t="s">
        <v>332</v>
      </c>
      <c r="R567" s="5">
        <v>239047</v>
      </c>
      <c r="S567" s="6">
        <v>44805.610370370399</v>
      </c>
      <c r="T567" s="6">
        <v>45472.610370370399</v>
      </c>
    </row>
    <row r="568" spans="1:20" ht="45" x14ac:dyDescent="0.25">
      <c r="A568" s="5">
        <v>17275</v>
      </c>
      <c r="B568" s="5" t="str">
        <f>VLOOKUP(A568,[1]R_TYPE_CFA!A:H,3,FALSE)</f>
        <v>CFA : nouveau</v>
      </c>
      <c r="C568" s="3" t="s">
        <v>1233</v>
      </c>
      <c r="D568" s="3" t="s">
        <v>131</v>
      </c>
      <c r="E568" s="5">
        <v>22472</v>
      </c>
      <c r="F568" s="5" t="str">
        <f>VLOOKUP(E568,[1]R_TYPE_CFA!A:H,3,FALSE)</f>
        <v>CFA : antenne - nouveau</v>
      </c>
      <c r="G568" s="3" t="s">
        <v>1235</v>
      </c>
      <c r="H568" s="3" t="s">
        <v>55</v>
      </c>
      <c r="I568" s="3" t="s">
        <v>13</v>
      </c>
      <c r="J568" s="5">
        <v>37773</v>
      </c>
      <c r="K568" s="3" t="s">
        <v>331</v>
      </c>
      <c r="L568" s="3" t="s">
        <v>2368</v>
      </c>
      <c r="M568" s="3" t="s">
        <v>74</v>
      </c>
      <c r="N568" s="3" t="s">
        <v>331</v>
      </c>
      <c r="O568" s="3" t="s">
        <v>333</v>
      </c>
      <c r="P568" s="5">
        <v>65217</v>
      </c>
      <c r="Q568" s="3" t="s">
        <v>332</v>
      </c>
      <c r="R568" s="5">
        <v>239048</v>
      </c>
      <c r="S568" s="6">
        <v>44805.610370370399</v>
      </c>
      <c r="T568" s="6">
        <v>45472.610370370399</v>
      </c>
    </row>
    <row r="569" spans="1:20" ht="30" x14ac:dyDescent="0.25">
      <c r="A569" s="5">
        <v>3651</v>
      </c>
      <c r="B569" s="5" t="str">
        <f>VLOOKUP(A569,[1]R_TYPE_CFA!A:H,3,FALSE)</f>
        <v>CFA : nouveau</v>
      </c>
      <c r="C569" s="3" t="s">
        <v>969</v>
      </c>
      <c r="D569" s="3" t="s">
        <v>45</v>
      </c>
      <c r="E569" s="5">
        <v>3651</v>
      </c>
      <c r="F569" s="5" t="str">
        <f>VLOOKUP(E569,[1]R_TYPE_CFA!A:H,3,FALSE)</f>
        <v>CFA : nouveau</v>
      </c>
      <c r="G569" s="3" t="s">
        <v>969</v>
      </c>
      <c r="H569" s="3" t="s">
        <v>44</v>
      </c>
      <c r="I569" s="3" t="s">
        <v>45</v>
      </c>
      <c r="J569" s="5">
        <v>37789</v>
      </c>
      <c r="K569" s="3" t="s">
        <v>456</v>
      </c>
      <c r="L569" s="3" t="s">
        <v>2366</v>
      </c>
      <c r="M569" s="3" t="s">
        <v>74</v>
      </c>
      <c r="N569" s="3" t="s">
        <v>456</v>
      </c>
      <c r="O569" s="3" t="s">
        <v>458</v>
      </c>
      <c r="P569" s="5">
        <v>63510</v>
      </c>
      <c r="Q569" s="3" t="s">
        <v>457</v>
      </c>
      <c r="R569" s="5">
        <v>239049</v>
      </c>
      <c r="S569" s="6">
        <v>44835.610370370399</v>
      </c>
      <c r="T569" s="6">
        <v>45411.610370370399</v>
      </c>
    </row>
    <row r="570" spans="1:20" ht="30" x14ac:dyDescent="0.25">
      <c r="A570" s="5">
        <v>3651</v>
      </c>
      <c r="B570" s="5" t="str">
        <f>VLOOKUP(A570,[1]R_TYPE_CFA!A:H,3,FALSE)</f>
        <v>CFA : nouveau</v>
      </c>
      <c r="C570" s="3" t="s">
        <v>969</v>
      </c>
      <c r="D570" s="3" t="s">
        <v>45</v>
      </c>
      <c r="E570" s="5">
        <v>3651</v>
      </c>
      <c r="F570" s="5" t="str">
        <f>VLOOKUP(E570,[1]R_TYPE_CFA!A:H,3,FALSE)</f>
        <v>CFA : nouveau</v>
      </c>
      <c r="G570" s="3" t="s">
        <v>969</v>
      </c>
      <c r="H570" s="3" t="s">
        <v>44</v>
      </c>
      <c r="I570" s="3" t="s">
        <v>45</v>
      </c>
      <c r="J570" s="5">
        <v>37794</v>
      </c>
      <c r="K570" s="3" t="s">
        <v>1047</v>
      </c>
      <c r="L570" s="3" t="s">
        <v>2366</v>
      </c>
      <c r="M570" s="3" t="s">
        <v>74</v>
      </c>
      <c r="N570" s="3" t="s">
        <v>1047</v>
      </c>
      <c r="O570" s="3" t="s">
        <v>1049</v>
      </c>
      <c r="P570" s="5">
        <v>61762</v>
      </c>
      <c r="Q570" s="3" t="s">
        <v>1048</v>
      </c>
      <c r="R570" s="5">
        <v>239050</v>
      </c>
      <c r="S570" s="6">
        <v>44835.610370370399</v>
      </c>
      <c r="T570" s="6">
        <v>45426.610370370399</v>
      </c>
    </row>
    <row r="571" spans="1:20" ht="45" x14ac:dyDescent="0.25">
      <c r="A571" s="5">
        <v>3651</v>
      </c>
      <c r="B571" s="5" t="str">
        <f>VLOOKUP(A571,[1]R_TYPE_CFA!A:H,3,FALSE)</f>
        <v>CFA : nouveau</v>
      </c>
      <c r="C571" s="3" t="s">
        <v>969</v>
      </c>
      <c r="D571" s="3" t="s">
        <v>45</v>
      </c>
      <c r="E571" s="5">
        <v>3651</v>
      </c>
      <c r="F571" s="5" t="str">
        <f>VLOOKUP(E571,[1]R_TYPE_CFA!A:H,3,FALSE)</f>
        <v>CFA : nouveau</v>
      </c>
      <c r="G571" s="3" t="s">
        <v>969</v>
      </c>
      <c r="H571" s="3" t="s">
        <v>44</v>
      </c>
      <c r="I571" s="3" t="s">
        <v>45</v>
      </c>
      <c r="J571" s="5">
        <v>37797</v>
      </c>
      <c r="K571" s="3" t="s">
        <v>804</v>
      </c>
      <c r="L571" s="3" t="s">
        <v>2366</v>
      </c>
      <c r="M571" s="3" t="s">
        <v>74</v>
      </c>
      <c r="N571" s="3" t="s">
        <v>804</v>
      </c>
      <c r="O571" s="3" t="s">
        <v>806</v>
      </c>
      <c r="P571" s="5">
        <v>66078</v>
      </c>
      <c r="Q571" s="3" t="s">
        <v>805</v>
      </c>
      <c r="R571" s="5">
        <v>239051</v>
      </c>
      <c r="S571" s="6">
        <v>44835.610370370399</v>
      </c>
      <c r="T571" s="6">
        <v>45426.610370370399</v>
      </c>
    </row>
    <row r="572" spans="1:20" ht="30" x14ac:dyDescent="0.25">
      <c r="A572" s="5">
        <v>3651</v>
      </c>
      <c r="B572" s="5" t="str">
        <f>VLOOKUP(A572,[1]R_TYPE_CFA!A:H,3,FALSE)</f>
        <v>CFA : nouveau</v>
      </c>
      <c r="C572" s="3" t="s">
        <v>969</v>
      </c>
      <c r="D572" s="3" t="s">
        <v>45</v>
      </c>
      <c r="E572" s="5">
        <v>3651</v>
      </c>
      <c r="F572" s="5" t="str">
        <f>VLOOKUP(E572,[1]R_TYPE_CFA!A:H,3,FALSE)</f>
        <v>CFA : nouveau</v>
      </c>
      <c r="G572" s="3" t="s">
        <v>969</v>
      </c>
      <c r="H572" s="3" t="s">
        <v>44</v>
      </c>
      <c r="I572" s="3" t="s">
        <v>45</v>
      </c>
      <c r="J572" s="5">
        <v>37798</v>
      </c>
      <c r="K572" s="3" t="s">
        <v>714</v>
      </c>
      <c r="L572" s="3" t="s">
        <v>2366</v>
      </c>
      <c r="M572" s="3" t="s">
        <v>74</v>
      </c>
      <c r="N572" s="3" t="s">
        <v>714</v>
      </c>
      <c r="O572" s="3" t="s">
        <v>716</v>
      </c>
      <c r="P572" s="5">
        <v>38830</v>
      </c>
      <c r="Q572" s="3" t="s">
        <v>715</v>
      </c>
      <c r="R572" s="5">
        <v>239052</v>
      </c>
      <c r="S572" s="6">
        <v>44805.610370370399</v>
      </c>
      <c r="T572" s="6">
        <v>45426.610370370399</v>
      </c>
    </row>
    <row r="573" spans="1:20" ht="45" x14ac:dyDescent="0.25">
      <c r="A573" s="5">
        <v>3651</v>
      </c>
      <c r="B573" s="5" t="str">
        <f>VLOOKUP(A573,[1]R_TYPE_CFA!A:H,3,FALSE)</f>
        <v>CFA : nouveau</v>
      </c>
      <c r="C573" s="3" t="s">
        <v>969</v>
      </c>
      <c r="D573" s="3" t="s">
        <v>45</v>
      </c>
      <c r="E573" s="5">
        <v>3651</v>
      </c>
      <c r="F573" s="5" t="str">
        <f>VLOOKUP(E573,[1]R_TYPE_CFA!A:H,3,FALSE)</f>
        <v>CFA : nouveau</v>
      </c>
      <c r="G573" s="3" t="s">
        <v>969</v>
      </c>
      <c r="H573" s="3" t="s">
        <v>44</v>
      </c>
      <c r="I573" s="3" t="s">
        <v>45</v>
      </c>
      <c r="J573" s="5">
        <v>37806</v>
      </c>
      <c r="K573" s="3" t="s">
        <v>1236</v>
      </c>
      <c r="L573" s="3" t="s">
        <v>2366</v>
      </c>
      <c r="M573" s="3" t="s">
        <v>74</v>
      </c>
      <c r="N573" s="3" t="s">
        <v>1236</v>
      </c>
      <c r="O573" s="3" t="s">
        <v>779</v>
      </c>
      <c r="P573" s="5">
        <v>63467</v>
      </c>
      <c r="Q573" s="3" t="s">
        <v>1237</v>
      </c>
      <c r="R573" s="5">
        <v>239054</v>
      </c>
      <c r="S573" s="6">
        <v>44805.610370370399</v>
      </c>
      <c r="T573" s="6">
        <v>45426.610370370399</v>
      </c>
    </row>
    <row r="574" spans="1:20" ht="45" x14ac:dyDescent="0.25">
      <c r="A574" s="5">
        <v>3651</v>
      </c>
      <c r="B574" s="5" t="str">
        <f>VLOOKUP(A574,[1]R_TYPE_CFA!A:H,3,FALSE)</f>
        <v>CFA : nouveau</v>
      </c>
      <c r="C574" s="3" t="s">
        <v>969</v>
      </c>
      <c r="D574" s="3" t="s">
        <v>45</v>
      </c>
      <c r="E574" s="5">
        <v>3651</v>
      </c>
      <c r="F574" s="5" t="str">
        <f>VLOOKUP(E574,[1]R_TYPE_CFA!A:H,3,FALSE)</f>
        <v>CFA : nouveau</v>
      </c>
      <c r="G574" s="3" t="s">
        <v>969</v>
      </c>
      <c r="H574" s="3" t="s">
        <v>44</v>
      </c>
      <c r="I574" s="3" t="s">
        <v>45</v>
      </c>
      <c r="J574" s="5">
        <v>37809</v>
      </c>
      <c r="K574" s="3" t="s">
        <v>777</v>
      </c>
      <c r="L574" s="3" t="s">
        <v>2366</v>
      </c>
      <c r="M574" s="3" t="s">
        <v>74</v>
      </c>
      <c r="N574" s="3" t="s">
        <v>777</v>
      </c>
      <c r="O574" s="3" t="s">
        <v>779</v>
      </c>
      <c r="P574" s="5">
        <v>63468</v>
      </c>
      <c r="Q574" s="3" t="s">
        <v>778</v>
      </c>
      <c r="R574" s="5">
        <v>239055</v>
      </c>
      <c r="S574" s="6">
        <v>44805.610370370399</v>
      </c>
      <c r="T574" s="6">
        <v>45426.610370370399</v>
      </c>
    </row>
    <row r="575" spans="1:20" ht="45" x14ac:dyDescent="0.25">
      <c r="A575" s="5">
        <v>3651</v>
      </c>
      <c r="B575" s="5" t="str">
        <f>VLOOKUP(A575,[1]R_TYPE_CFA!A:H,3,FALSE)</f>
        <v>CFA : nouveau</v>
      </c>
      <c r="C575" s="3" t="s">
        <v>969</v>
      </c>
      <c r="D575" s="3" t="s">
        <v>45</v>
      </c>
      <c r="E575" s="5">
        <v>3651</v>
      </c>
      <c r="F575" s="5" t="str">
        <f>VLOOKUP(E575,[1]R_TYPE_CFA!A:H,3,FALSE)</f>
        <v>CFA : nouveau</v>
      </c>
      <c r="G575" s="3" t="s">
        <v>969</v>
      </c>
      <c r="H575" s="3" t="s">
        <v>44</v>
      </c>
      <c r="I575" s="3" t="s">
        <v>45</v>
      </c>
      <c r="J575" s="5">
        <v>37812</v>
      </c>
      <c r="K575" s="3" t="s">
        <v>1153</v>
      </c>
      <c r="L575" s="3" t="s">
        <v>2366</v>
      </c>
      <c r="M575" s="3" t="s">
        <v>74</v>
      </c>
      <c r="N575" s="3" t="s">
        <v>1153</v>
      </c>
      <c r="O575" s="3" t="s">
        <v>779</v>
      </c>
      <c r="P575" s="5">
        <v>10980</v>
      </c>
      <c r="Q575" s="3" t="s">
        <v>1154</v>
      </c>
      <c r="R575" s="5">
        <v>239056</v>
      </c>
      <c r="S575" s="6">
        <v>44805.610370370399</v>
      </c>
      <c r="T575" s="6">
        <v>45426.610370370399</v>
      </c>
    </row>
    <row r="576" spans="1:20" ht="30" x14ac:dyDescent="0.25">
      <c r="A576" s="5">
        <v>22870</v>
      </c>
      <c r="B576" s="5" t="str">
        <f>VLOOKUP(A576,[1]R_TYPE_CFA!A:H,3,FALSE)</f>
        <v>CFA : hors CVL</v>
      </c>
      <c r="C576" s="3" t="s">
        <v>1238</v>
      </c>
      <c r="D576" s="3" t="s">
        <v>1239</v>
      </c>
      <c r="E576" s="5">
        <v>22692</v>
      </c>
      <c r="F576" s="5" t="str">
        <f>VLOOKUP(E576,[1]R_TYPE_CFA!A:H,3,FALSE)</f>
        <v>CFA : antenne - hors CVL</v>
      </c>
      <c r="G576" s="3" t="s">
        <v>1240</v>
      </c>
      <c r="H576" s="3" t="s">
        <v>7</v>
      </c>
      <c r="I576" s="3" t="s">
        <v>5</v>
      </c>
      <c r="J576" s="5">
        <v>37815</v>
      </c>
      <c r="K576" s="3" t="s">
        <v>1241</v>
      </c>
      <c r="L576" s="3" t="s">
        <v>2364</v>
      </c>
      <c r="M576" s="3" t="s">
        <v>74</v>
      </c>
      <c r="N576" s="3" t="s">
        <v>331</v>
      </c>
      <c r="O576" s="3" t="s">
        <v>333</v>
      </c>
      <c r="P576" s="5">
        <v>65217</v>
      </c>
      <c r="Q576" s="3" t="s">
        <v>332</v>
      </c>
      <c r="R576" s="5">
        <v>239057</v>
      </c>
      <c r="S576" s="6">
        <v>44825.610370370399</v>
      </c>
      <c r="T576" s="6">
        <v>45478.610370370399</v>
      </c>
    </row>
    <row r="577" spans="1:20" ht="30" x14ac:dyDescent="0.25">
      <c r="A577" s="5">
        <v>22870</v>
      </c>
      <c r="B577" s="5" t="str">
        <f>VLOOKUP(A577,[1]R_TYPE_CFA!A:H,3,FALSE)</f>
        <v>CFA : hors CVL</v>
      </c>
      <c r="C577" s="3" t="s">
        <v>1238</v>
      </c>
      <c r="D577" s="3" t="s">
        <v>1239</v>
      </c>
      <c r="E577" s="5">
        <v>22692</v>
      </c>
      <c r="F577" s="5" t="str">
        <f>VLOOKUP(E577,[1]R_TYPE_CFA!A:H,3,FALSE)</f>
        <v>CFA : antenne - hors CVL</v>
      </c>
      <c r="G577" s="3" t="s">
        <v>1240</v>
      </c>
      <c r="H577" s="3" t="s">
        <v>7</v>
      </c>
      <c r="I577" s="3" t="s">
        <v>5</v>
      </c>
      <c r="J577" s="5">
        <v>37816</v>
      </c>
      <c r="K577" s="3" t="s">
        <v>720</v>
      </c>
      <c r="L577" s="3" t="s">
        <v>2364</v>
      </c>
      <c r="M577" s="3" t="s">
        <v>74</v>
      </c>
      <c r="N577" s="3" t="s">
        <v>491</v>
      </c>
      <c r="O577" s="3" t="s">
        <v>493</v>
      </c>
      <c r="P577" s="5">
        <v>10882</v>
      </c>
      <c r="Q577" s="3" t="s">
        <v>492</v>
      </c>
      <c r="R577" s="5">
        <v>239058</v>
      </c>
      <c r="S577" s="6">
        <v>44825.610370370399</v>
      </c>
      <c r="T577" s="6">
        <v>45478.610370370399</v>
      </c>
    </row>
    <row r="578" spans="1:20" ht="30" x14ac:dyDescent="0.25">
      <c r="A578" s="5">
        <v>13680</v>
      </c>
      <c r="B578" s="5" t="str">
        <f>VLOOKUP(A578,[1]R_TYPE_CFA!A:H,3,FALSE)</f>
        <v>CFA : nouveau</v>
      </c>
      <c r="C578" s="3" t="s">
        <v>484</v>
      </c>
      <c r="D578" s="3" t="s">
        <v>45</v>
      </c>
      <c r="E578" s="5">
        <v>13680</v>
      </c>
      <c r="F578" s="5" t="str">
        <f>VLOOKUP(E578,[1]R_TYPE_CFA!A:H,3,FALSE)</f>
        <v>CFA : nouveau</v>
      </c>
      <c r="G578" s="3" t="s">
        <v>484</v>
      </c>
      <c r="H578" s="3" t="s">
        <v>44</v>
      </c>
      <c r="I578" s="3" t="s">
        <v>45</v>
      </c>
      <c r="J578" s="5">
        <v>37823</v>
      </c>
      <c r="K578" s="3" t="s">
        <v>1242</v>
      </c>
      <c r="L578" s="3" t="s">
        <v>2366</v>
      </c>
      <c r="M578" s="3" t="s">
        <v>169</v>
      </c>
      <c r="N578" s="3" t="s">
        <v>1242</v>
      </c>
      <c r="O578" s="3" t="s">
        <v>1244</v>
      </c>
      <c r="P578" s="5">
        <v>59934</v>
      </c>
      <c r="Q578" s="3" t="s">
        <v>1243</v>
      </c>
      <c r="R578" s="5">
        <v>239059</v>
      </c>
      <c r="S578" s="6">
        <v>44830.610370370399</v>
      </c>
      <c r="T578" s="6">
        <v>45191.610370370399</v>
      </c>
    </row>
    <row r="579" spans="1:20" ht="30" x14ac:dyDescent="0.25">
      <c r="A579" s="5">
        <v>22870</v>
      </c>
      <c r="B579" s="5" t="str">
        <f>VLOOKUP(A579,[1]R_TYPE_CFA!A:H,3,FALSE)</f>
        <v>CFA : hors CVL</v>
      </c>
      <c r="C579" s="3" t="s">
        <v>1238</v>
      </c>
      <c r="D579" s="3" t="s">
        <v>1239</v>
      </c>
      <c r="E579" s="5">
        <v>22692</v>
      </c>
      <c r="F579" s="5" t="str">
        <f>VLOOKUP(E579,[1]R_TYPE_CFA!A:H,3,FALSE)</f>
        <v>CFA : antenne - hors CVL</v>
      </c>
      <c r="G579" s="3" t="s">
        <v>1240</v>
      </c>
      <c r="H579" s="3" t="s">
        <v>7</v>
      </c>
      <c r="I579" s="3" t="s">
        <v>5</v>
      </c>
      <c r="J579" s="5">
        <v>37828</v>
      </c>
      <c r="K579" s="3" t="s">
        <v>1245</v>
      </c>
      <c r="L579" s="3" t="s">
        <v>2364</v>
      </c>
      <c r="M579" s="3" t="s">
        <v>169</v>
      </c>
      <c r="N579" s="3" t="s">
        <v>1245</v>
      </c>
      <c r="O579" s="3" t="s">
        <v>1247</v>
      </c>
      <c r="P579" s="5">
        <v>131747</v>
      </c>
      <c r="Q579" s="3" t="s">
        <v>1246</v>
      </c>
      <c r="R579" s="5">
        <v>239062</v>
      </c>
      <c r="S579" s="6">
        <v>44846.610370370399</v>
      </c>
      <c r="T579" s="6">
        <v>45110.610370370399</v>
      </c>
    </row>
    <row r="580" spans="1:20" ht="30" x14ac:dyDescent="0.25">
      <c r="A580" s="5">
        <v>22870</v>
      </c>
      <c r="B580" s="5" t="str">
        <f>VLOOKUP(A580,[1]R_TYPE_CFA!A:H,3,FALSE)</f>
        <v>CFA : hors CVL</v>
      </c>
      <c r="C580" s="3" t="s">
        <v>1238</v>
      </c>
      <c r="D580" s="3" t="s">
        <v>1239</v>
      </c>
      <c r="E580" s="5">
        <v>22692</v>
      </c>
      <c r="F580" s="5" t="str">
        <f>VLOOKUP(E580,[1]R_TYPE_CFA!A:H,3,FALSE)</f>
        <v>CFA : antenne - hors CVL</v>
      </c>
      <c r="G580" s="3" t="s">
        <v>1240</v>
      </c>
      <c r="H580" s="3" t="s">
        <v>7</v>
      </c>
      <c r="I580" s="3" t="s">
        <v>5</v>
      </c>
      <c r="J580" s="5">
        <v>37830</v>
      </c>
      <c r="K580" s="3" t="s">
        <v>1248</v>
      </c>
      <c r="L580" s="3" t="s">
        <v>2364</v>
      </c>
      <c r="M580" s="3" t="s">
        <v>169</v>
      </c>
      <c r="N580" s="3" t="s">
        <v>1248</v>
      </c>
      <c r="O580" s="3" t="s">
        <v>1250</v>
      </c>
      <c r="P580" s="5">
        <v>132748</v>
      </c>
      <c r="Q580" s="3" t="s">
        <v>1249</v>
      </c>
      <c r="R580" s="5">
        <v>239064</v>
      </c>
      <c r="S580" s="6">
        <v>44846.610370370399</v>
      </c>
      <c r="T580" s="6">
        <v>45110.610370370399</v>
      </c>
    </row>
    <row r="581" spans="1:20" ht="45" x14ac:dyDescent="0.25">
      <c r="A581" s="5">
        <v>17238</v>
      </c>
      <c r="B581" s="5" t="str">
        <f>VLOOKUP(A581,[1]R_TYPE_CFA!A:H,3,FALSE)</f>
        <v>CFA : nouveau</v>
      </c>
      <c r="C581" s="3" t="s">
        <v>1219</v>
      </c>
      <c r="D581" s="3" t="s">
        <v>45</v>
      </c>
      <c r="E581" s="5">
        <v>17238</v>
      </c>
      <c r="F581" s="5" t="str">
        <f>VLOOKUP(E581,[1]R_TYPE_CFA!A:H,3,FALSE)</f>
        <v>CFA : nouveau</v>
      </c>
      <c r="G581" s="3" t="s">
        <v>1219</v>
      </c>
      <c r="H581" s="3" t="s">
        <v>44</v>
      </c>
      <c r="I581" s="3" t="s">
        <v>45</v>
      </c>
      <c r="J581" s="5">
        <v>37836</v>
      </c>
      <c r="K581" s="3" t="s">
        <v>659</v>
      </c>
      <c r="L581" s="3" t="s">
        <v>2366</v>
      </c>
      <c r="M581" s="3" t="s">
        <v>18</v>
      </c>
      <c r="N581" s="3" t="s">
        <v>659</v>
      </c>
      <c r="O581" s="3" t="s">
        <v>661</v>
      </c>
      <c r="P581" s="5">
        <v>66173</v>
      </c>
      <c r="Q581" s="3" t="s">
        <v>660</v>
      </c>
      <c r="R581" s="5">
        <v>239065</v>
      </c>
      <c r="S581" s="6">
        <v>44811.610370370399</v>
      </c>
      <c r="T581" s="6">
        <v>45473.610370370399</v>
      </c>
    </row>
    <row r="582" spans="1:20" ht="30" x14ac:dyDescent="0.25">
      <c r="A582" s="5">
        <v>22870</v>
      </c>
      <c r="B582" s="5" t="str">
        <f>VLOOKUP(A582,[1]R_TYPE_CFA!A:H,3,FALSE)</f>
        <v>CFA : hors CVL</v>
      </c>
      <c r="C582" s="3" t="s">
        <v>1238</v>
      </c>
      <c r="D582" s="3" t="s">
        <v>1239</v>
      </c>
      <c r="E582" s="5">
        <v>22692</v>
      </c>
      <c r="F582" s="5" t="str">
        <f>VLOOKUP(E582,[1]R_TYPE_CFA!A:H,3,FALSE)</f>
        <v>CFA : antenne - hors CVL</v>
      </c>
      <c r="G582" s="3" t="s">
        <v>1240</v>
      </c>
      <c r="H582" s="3" t="s">
        <v>7</v>
      </c>
      <c r="I582" s="3" t="s">
        <v>5</v>
      </c>
      <c r="J582" s="5">
        <v>37840</v>
      </c>
      <c r="K582" s="3" t="s">
        <v>456</v>
      </c>
      <c r="L582" s="3" t="s">
        <v>2364</v>
      </c>
      <c r="M582" s="3" t="s">
        <v>74</v>
      </c>
      <c r="N582" s="3" t="s">
        <v>456</v>
      </c>
      <c r="O582" s="3" t="s">
        <v>458</v>
      </c>
      <c r="P582" s="5">
        <v>63510</v>
      </c>
      <c r="Q582" s="3" t="s">
        <v>457</v>
      </c>
      <c r="R582" s="5">
        <v>239066</v>
      </c>
      <c r="S582" s="6">
        <v>44825.610370370399</v>
      </c>
      <c r="T582" s="6">
        <v>45475.610370370399</v>
      </c>
    </row>
    <row r="583" spans="1:20" ht="60" x14ac:dyDescent="0.25">
      <c r="A583" s="5">
        <v>22878</v>
      </c>
      <c r="B583" s="5" t="str">
        <f>VLOOKUP(A583,[1]R_TYPE_CFA!A:H,3,FALSE)</f>
        <v>CFA : nouveau</v>
      </c>
      <c r="C583" s="3" t="s">
        <v>160</v>
      </c>
      <c r="D583" s="3" t="s">
        <v>161</v>
      </c>
      <c r="E583" s="5">
        <v>14349</v>
      </c>
      <c r="F583" s="5" t="str">
        <f>VLOOKUP(E583,[1]R_TYPE_CFA!A:H,3,FALSE)</f>
        <v>CFA : antenne - nouveau</v>
      </c>
      <c r="G583" s="3" t="s">
        <v>162</v>
      </c>
      <c r="H583" s="3" t="s">
        <v>163</v>
      </c>
      <c r="I583" s="3" t="s">
        <v>161</v>
      </c>
      <c r="J583" s="5">
        <v>37842</v>
      </c>
      <c r="K583" s="3" t="s">
        <v>383</v>
      </c>
      <c r="L583" s="3" t="s">
        <v>2365</v>
      </c>
      <c r="M583" s="3" t="s">
        <v>18</v>
      </c>
      <c r="N583" s="3" t="s">
        <v>383</v>
      </c>
      <c r="O583" s="3" t="s">
        <v>385</v>
      </c>
      <c r="P583" s="5">
        <v>132520</v>
      </c>
      <c r="Q583" s="3" t="s">
        <v>384</v>
      </c>
      <c r="R583" s="5">
        <v>239067</v>
      </c>
      <c r="S583" s="6">
        <v>44562.610370370399</v>
      </c>
      <c r="T583" s="6">
        <v>44816.610370370399</v>
      </c>
    </row>
    <row r="584" spans="1:20" ht="90" x14ac:dyDescent="0.25">
      <c r="A584" s="5">
        <v>22878</v>
      </c>
      <c r="B584" s="5" t="str">
        <f>VLOOKUP(A584,[1]R_TYPE_CFA!A:H,3,FALSE)</f>
        <v>CFA : nouveau</v>
      </c>
      <c r="C584" s="3" t="s">
        <v>160</v>
      </c>
      <c r="D584" s="3" t="s">
        <v>161</v>
      </c>
      <c r="E584" s="5">
        <v>15209</v>
      </c>
      <c r="F584" s="5" t="str">
        <f>VLOOKUP(E584,[1]R_TYPE_CFA!A:H,3,FALSE)</f>
        <v>CFA : antenne - nouveau</v>
      </c>
      <c r="G584" s="3" t="s">
        <v>1251</v>
      </c>
      <c r="H584" s="3" t="s">
        <v>421</v>
      </c>
      <c r="I584" s="3" t="s">
        <v>422</v>
      </c>
      <c r="J584" s="5">
        <v>37842</v>
      </c>
      <c r="K584" s="3" t="s">
        <v>383</v>
      </c>
      <c r="L584" s="3" t="s">
        <v>2365</v>
      </c>
      <c r="M584" s="3" t="s">
        <v>18</v>
      </c>
      <c r="N584" s="3" t="s">
        <v>383</v>
      </c>
      <c r="O584" s="3" t="s">
        <v>385</v>
      </c>
      <c r="P584" s="5">
        <v>132520</v>
      </c>
      <c r="Q584" s="3" t="s">
        <v>384</v>
      </c>
      <c r="R584" s="5">
        <v>239068</v>
      </c>
      <c r="S584" s="6">
        <v>44818.610370370399</v>
      </c>
      <c r="T584" s="6">
        <v>45060.610370370399</v>
      </c>
    </row>
    <row r="585" spans="1:20" ht="45" x14ac:dyDescent="0.25">
      <c r="A585" s="5">
        <v>22947</v>
      </c>
      <c r="B585" s="5" t="str">
        <f>VLOOKUP(A585,[1]R_TYPE_CFA!A:H,3,FALSE)</f>
        <v>CFA : historique</v>
      </c>
      <c r="C585" s="3" t="s">
        <v>94</v>
      </c>
      <c r="D585" s="3" t="s">
        <v>5</v>
      </c>
      <c r="E585" s="5">
        <v>14274</v>
      </c>
      <c r="F585" s="5" t="str">
        <f>VLOOKUP(E585,[1]R_TYPE_CFA!A:H,3,FALSE)</f>
        <v>CFA : antenne - historique</v>
      </c>
      <c r="G585" s="3" t="s">
        <v>178</v>
      </c>
      <c r="H585" s="3" t="s">
        <v>179</v>
      </c>
      <c r="I585" s="3" t="s">
        <v>180</v>
      </c>
      <c r="J585" s="5">
        <v>37853</v>
      </c>
      <c r="K585" s="3" t="s">
        <v>1252</v>
      </c>
      <c r="L585" s="3" t="s">
        <v>2366</v>
      </c>
      <c r="M585" s="3" t="s">
        <v>18</v>
      </c>
      <c r="N585" s="3" t="s">
        <v>1252</v>
      </c>
      <c r="O585" s="3" t="s">
        <v>1254</v>
      </c>
      <c r="P585" s="5">
        <v>52603</v>
      </c>
      <c r="Q585" s="3" t="s">
        <v>1253</v>
      </c>
      <c r="R585" s="5">
        <v>239069</v>
      </c>
      <c r="S585" s="6">
        <v>44804.610370370399</v>
      </c>
      <c r="T585" s="6">
        <v>45107.610370370399</v>
      </c>
    </row>
    <row r="586" spans="1:20" ht="45" x14ac:dyDescent="0.25">
      <c r="A586" s="5">
        <v>22947</v>
      </c>
      <c r="B586" s="5" t="str">
        <f>VLOOKUP(A586,[1]R_TYPE_CFA!A:H,3,FALSE)</f>
        <v>CFA : historique</v>
      </c>
      <c r="C586" s="3" t="s">
        <v>94</v>
      </c>
      <c r="D586" s="3" t="s">
        <v>5</v>
      </c>
      <c r="E586" s="5">
        <v>14274</v>
      </c>
      <c r="F586" s="5" t="str">
        <f>VLOOKUP(E586,[1]R_TYPE_CFA!A:H,3,FALSE)</f>
        <v>CFA : antenne - historique</v>
      </c>
      <c r="G586" s="3" t="s">
        <v>178</v>
      </c>
      <c r="H586" s="3" t="s">
        <v>179</v>
      </c>
      <c r="I586" s="3" t="s">
        <v>180</v>
      </c>
      <c r="J586" s="5">
        <v>37855</v>
      </c>
      <c r="K586" s="3" t="s">
        <v>470</v>
      </c>
      <c r="L586" s="3" t="s">
        <v>2366</v>
      </c>
      <c r="M586" s="3" t="s">
        <v>9</v>
      </c>
      <c r="N586" s="3" t="s">
        <v>470</v>
      </c>
      <c r="O586" s="3" t="s">
        <v>472</v>
      </c>
      <c r="P586" s="5">
        <v>40278</v>
      </c>
      <c r="Q586" s="3" t="s">
        <v>471</v>
      </c>
      <c r="R586" s="5">
        <v>239070</v>
      </c>
      <c r="S586" s="6">
        <v>44804.610370370399</v>
      </c>
      <c r="T586" s="6">
        <v>45472.610370370399</v>
      </c>
    </row>
    <row r="587" spans="1:20" ht="45" x14ac:dyDescent="0.25">
      <c r="A587" s="5">
        <v>22947</v>
      </c>
      <c r="B587" s="5" t="str">
        <f>VLOOKUP(A587,[1]R_TYPE_CFA!A:H,3,FALSE)</f>
        <v>CFA : historique</v>
      </c>
      <c r="C587" s="3" t="s">
        <v>94</v>
      </c>
      <c r="D587" s="3" t="s">
        <v>5</v>
      </c>
      <c r="E587" s="5">
        <v>14274</v>
      </c>
      <c r="F587" s="5" t="str">
        <f>VLOOKUP(E587,[1]R_TYPE_CFA!A:H,3,FALSE)</f>
        <v>CFA : antenne - historique</v>
      </c>
      <c r="G587" s="3" t="s">
        <v>178</v>
      </c>
      <c r="H587" s="3" t="s">
        <v>179</v>
      </c>
      <c r="I587" s="3" t="s">
        <v>180</v>
      </c>
      <c r="J587" s="5">
        <v>37858</v>
      </c>
      <c r="K587" s="3" t="s">
        <v>33</v>
      </c>
      <c r="L587" s="3" t="s">
        <v>2366</v>
      </c>
      <c r="M587" s="3" t="s">
        <v>9</v>
      </c>
      <c r="N587" s="3" t="s">
        <v>33</v>
      </c>
      <c r="O587" s="3" t="s">
        <v>35</v>
      </c>
      <c r="P587" s="5">
        <v>65448</v>
      </c>
      <c r="Q587" s="3" t="s">
        <v>34</v>
      </c>
      <c r="R587" s="5">
        <v>239071</v>
      </c>
      <c r="S587" s="6">
        <v>44805.610370370399</v>
      </c>
      <c r="T587" s="6">
        <v>45838.610370370399</v>
      </c>
    </row>
    <row r="588" spans="1:20" ht="45" x14ac:dyDescent="0.25">
      <c r="A588" s="5">
        <v>22947</v>
      </c>
      <c r="B588" s="5" t="str">
        <f>VLOOKUP(A588,[1]R_TYPE_CFA!A:H,3,FALSE)</f>
        <v>CFA : historique</v>
      </c>
      <c r="C588" s="3" t="s">
        <v>94</v>
      </c>
      <c r="D588" s="3" t="s">
        <v>5</v>
      </c>
      <c r="E588" s="5">
        <v>14274</v>
      </c>
      <c r="F588" s="5" t="str">
        <f>VLOOKUP(E588,[1]R_TYPE_CFA!A:H,3,FALSE)</f>
        <v>CFA : antenne - historique</v>
      </c>
      <c r="G588" s="3" t="s">
        <v>178</v>
      </c>
      <c r="H588" s="3" t="s">
        <v>179</v>
      </c>
      <c r="I588" s="3" t="s">
        <v>180</v>
      </c>
      <c r="J588" s="5">
        <v>37859</v>
      </c>
      <c r="K588" s="3" t="s">
        <v>36</v>
      </c>
      <c r="L588" s="3" t="s">
        <v>2366</v>
      </c>
      <c r="M588" s="3" t="s">
        <v>9</v>
      </c>
      <c r="N588" s="3" t="s">
        <v>36</v>
      </c>
      <c r="O588" s="3" t="s">
        <v>38</v>
      </c>
      <c r="P588" s="5">
        <v>65447</v>
      </c>
      <c r="Q588" s="3" t="s">
        <v>37</v>
      </c>
      <c r="R588" s="5">
        <v>239072</v>
      </c>
      <c r="S588" s="6">
        <v>44805.610370370399</v>
      </c>
      <c r="T588" s="6">
        <v>45838.610370370399</v>
      </c>
    </row>
    <row r="589" spans="1:20" ht="60" x14ac:dyDescent="0.25">
      <c r="A589" s="5">
        <v>2435</v>
      </c>
      <c r="B589" s="5" t="str">
        <f>VLOOKUP(A589,[1]R_TYPE_CFA!A:H,3,FALSE)</f>
        <v>CFA : historique</v>
      </c>
      <c r="C589" s="3" t="s">
        <v>1022</v>
      </c>
      <c r="D589" s="3" t="s">
        <v>219</v>
      </c>
      <c r="E589" s="5">
        <v>2435</v>
      </c>
      <c r="F589" s="5" t="str">
        <f>VLOOKUP(E589,[1]R_TYPE_CFA!A:H,3,FALSE)</f>
        <v>CFA : historique</v>
      </c>
      <c r="G589" s="3" t="s">
        <v>1022</v>
      </c>
      <c r="H589" s="3" t="s">
        <v>256</v>
      </c>
      <c r="I589" s="3" t="s">
        <v>219</v>
      </c>
      <c r="J589" s="5">
        <v>37875</v>
      </c>
      <c r="K589" s="3" t="s">
        <v>1088</v>
      </c>
      <c r="L589" s="3" t="s">
        <v>2364</v>
      </c>
      <c r="M589" s="3" t="s">
        <v>18</v>
      </c>
      <c r="N589" s="3" t="s">
        <v>1088</v>
      </c>
      <c r="O589" s="3" t="s">
        <v>1090</v>
      </c>
      <c r="P589" s="5">
        <v>132730</v>
      </c>
      <c r="Q589" s="3" t="s">
        <v>1089</v>
      </c>
      <c r="R589" s="5">
        <v>239073</v>
      </c>
      <c r="S589" s="6">
        <v>44830.610370370399</v>
      </c>
      <c r="T589" s="6">
        <v>45107.610370370399</v>
      </c>
    </row>
    <row r="590" spans="1:20" ht="60" x14ac:dyDescent="0.25">
      <c r="A590" s="5">
        <v>2435</v>
      </c>
      <c r="B590" s="5" t="str">
        <f>VLOOKUP(A590,[1]R_TYPE_CFA!A:H,3,FALSE)</f>
        <v>CFA : historique</v>
      </c>
      <c r="C590" s="3" t="s">
        <v>1022</v>
      </c>
      <c r="D590" s="3" t="s">
        <v>219</v>
      </c>
      <c r="E590" s="5">
        <v>2435</v>
      </c>
      <c r="F590" s="5" t="str">
        <f>VLOOKUP(E590,[1]R_TYPE_CFA!A:H,3,FALSE)</f>
        <v>CFA : historique</v>
      </c>
      <c r="G590" s="3" t="s">
        <v>1022</v>
      </c>
      <c r="H590" s="3" t="s">
        <v>256</v>
      </c>
      <c r="I590" s="3" t="s">
        <v>219</v>
      </c>
      <c r="J590" s="5">
        <v>37879</v>
      </c>
      <c r="K590" s="3" t="s">
        <v>1255</v>
      </c>
      <c r="L590" s="3" t="s">
        <v>2364</v>
      </c>
      <c r="M590" s="3" t="s">
        <v>18</v>
      </c>
      <c r="N590" s="3" t="s">
        <v>1255</v>
      </c>
      <c r="O590" s="3" t="s">
        <v>1257</v>
      </c>
      <c r="P590" s="5">
        <v>132863</v>
      </c>
      <c r="Q590" s="3" t="s">
        <v>1256</v>
      </c>
      <c r="R590" s="5">
        <v>239074</v>
      </c>
      <c r="S590" s="6">
        <v>44809.610370370399</v>
      </c>
      <c r="T590" s="6">
        <v>45072.610370370399</v>
      </c>
    </row>
    <row r="591" spans="1:20" ht="30" x14ac:dyDescent="0.25">
      <c r="A591" s="5">
        <v>17953</v>
      </c>
      <c r="B591" s="5" t="str">
        <f>VLOOKUP(A591,[1]R_TYPE_CFA!A:H,3,FALSE)</f>
        <v>CFA : historique</v>
      </c>
      <c r="C591" s="3" t="s">
        <v>130</v>
      </c>
      <c r="D591" s="3" t="s">
        <v>131</v>
      </c>
      <c r="E591" s="5">
        <v>14243</v>
      </c>
      <c r="F591" s="5" t="str">
        <f>VLOOKUP(E591,[1]R_TYPE_CFA!A:H,3,FALSE)</f>
        <v>CFA : antenne - historique</v>
      </c>
      <c r="G591" s="3" t="s">
        <v>132</v>
      </c>
      <c r="H591" s="3" t="s">
        <v>67</v>
      </c>
      <c r="I591" s="3" t="s">
        <v>68</v>
      </c>
      <c r="J591" s="5">
        <v>37895</v>
      </c>
      <c r="K591" s="3" t="s">
        <v>1258</v>
      </c>
      <c r="L591" s="3" t="s">
        <v>2365</v>
      </c>
      <c r="M591" s="3" t="s">
        <v>9</v>
      </c>
      <c r="N591" s="3" t="s">
        <v>1258</v>
      </c>
      <c r="O591" s="3" t="s">
        <v>1260</v>
      </c>
      <c r="P591" s="5">
        <v>63623</v>
      </c>
      <c r="Q591" s="3" t="s">
        <v>1259</v>
      </c>
      <c r="R591" s="5">
        <v>239075</v>
      </c>
      <c r="S591" s="6">
        <v>44743.610370370399</v>
      </c>
      <c r="T591" s="6">
        <v>45472.610370370399</v>
      </c>
    </row>
    <row r="592" spans="1:20" ht="30" x14ac:dyDescent="0.25">
      <c r="A592" s="5">
        <v>17953</v>
      </c>
      <c r="B592" s="5" t="str">
        <f>VLOOKUP(A592,[1]R_TYPE_CFA!A:H,3,FALSE)</f>
        <v>CFA : historique</v>
      </c>
      <c r="C592" s="3" t="s">
        <v>130</v>
      </c>
      <c r="D592" s="3" t="s">
        <v>131</v>
      </c>
      <c r="E592" s="5">
        <v>14266</v>
      </c>
      <c r="F592" s="5" t="str">
        <f>VLOOKUP(E592,[1]R_TYPE_CFA!A:H,3,FALSE)</f>
        <v>CFA : antenne - historique</v>
      </c>
      <c r="G592" s="3" t="s">
        <v>741</v>
      </c>
      <c r="H592" s="3" t="s">
        <v>7</v>
      </c>
      <c r="I592" s="3" t="s">
        <v>5</v>
      </c>
      <c r="J592" s="5">
        <v>37895</v>
      </c>
      <c r="K592" s="3" t="s">
        <v>1258</v>
      </c>
      <c r="L592" s="3" t="s">
        <v>2364</v>
      </c>
      <c r="M592" s="3" t="s">
        <v>9</v>
      </c>
      <c r="N592" s="3" t="s">
        <v>1258</v>
      </c>
      <c r="O592" s="3" t="s">
        <v>1260</v>
      </c>
      <c r="P592" s="5">
        <v>63623</v>
      </c>
      <c r="Q592" s="3" t="s">
        <v>1259</v>
      </c>
      <c r="R592" s="5">
        <v>239076</v>
      </c>
      <c r="S592" s="6">
        <v>44743.610370370399</v>
      </c>
      <c r="T592" s="6">
        <v>45472.610370370399</v>
      </c>
    </row>
    <row r="593" spans="1:20" ht="30" x14ac:dyDescent="0.25">
      <c r="A593" s="5">
        <v>17953</v>
      </c>
      <c r="B593" s="5" t="str">
        <f>VLOOKUP(A593,[1]R_TYPE_CFA!A:H,3,FALSE)</f>
        <v>CFA : historique</v>
      </c>
      <c r="C593" s="3" t="s">
        <v>130</v>
      </c>
      <c r="D593" s="3" t="s">
        <v>131</v>
      </c>
      <c r="E593" s="5">
        <v>14248</v>
      </c>
      <c r="F593" s="5" t="str">
        <f>VLOOKUP(E593,[1]R_TYPE_CFA!A:H,3,FALSE)</f>
        <v>CFA : antenne - historique</v>
      </c>
      <c r="G593" s="3" t="s">
        <v>907</v>
      </c>
      <c r="H593" s="3" t="s">
        <v>60</v>
      </c>
      <c r="I593" s="3" t="s">
        <v>61</v>
      </c>
      <c r="J593" s="5">
        <v>37895</v>
      </c>
      <c r="K593" s="3" t="s">
        <v>1258</v>
      </c>
      <c r="L593" s="3" t="s">
        <v>2367</v>
      </c>
      <c r="M593" s="3" t="s">
        <v>9</v>
      </c>
      <c r="N593" s="3" t="s">
        <v>1258</v>
      </c>
      <c r="O593" s="3" t="s">
        <v>1260</v>
      </c>
      <c r="P593" s="5">
        <v>63623</v>
      </c>
      <c r="Q593" s="3" t="s">
        <v>1259</v>
      </c>
      <c r="R593" s="5">
        <v>239077</v>
      </c>
      <c r="S593" s="6">
        <v>44743.610370370399</v>
      </c>
      <c r="T593" s="6">
        <v>45472.610370370399</v>
      </c>
    </row>
    <row r="594" spans="1:20" ht="30" x14ac:dyDescent="0.25">
      <c r="A594" s="5">
        <v>17953</v>
      </c>
      <c r="B594" s="5" t="str">
        <f>VLOOKUP(A594,[1]R_TYPE_CFA!A:H,3,FALSE)</f>
        <v>CFA : historique</v>
      </c>
      <c r="C594" s="3" t="s">
        <v>130</v>
      </c>
      <c r="D594" s="3" t="s">
        <v>131</v>
      </c>
      <c r="E594" s="5">
        <v>14266</v>
      </c>
      <c r="F594" s="5" t="str">
        <f>VLOOKUP(E594,[1]R_TYPE_CFA!A:H,3,FALSE)</f>
        <v>CFA : antenne - historique</v>
      </c>
      <c r="G594" s="3" t="s">
        <v>741</v>
      </c>
      <c r="H594" s="3" t="s">
        <v>7</v>
      </c>
      <c r="I594" s="3" t="s">
        <v>5</v>
      </c>
      <c r="J594" s="5">
        <v>37896</v>
      </c>
      <c r="K594" s="3" t="s">
        <v>1261</v>
      </c>
      <c r="L594" s="3" t="s">
        <v>2364</v>
      </c>
      <c r="M594" s="3" t="s">
        <v>18</v>
      </c>
      <c r="N594" s="3" t="s">
        <v>1261</v>
      </c>
      <c r="O594" s="3" t="s">
        <v>1263</v>
      </c>
      <c r="P594" s="5">
        <v>131131</v>
      </c>
      <c r="Q594" s="3" t="s">
        <v>1262</v>
      </c>
      <c r="R594" s="5">
        <v>239078</v>
      </c>
      <c r="S594" s="6">
        <v>44805.610370370399</v>
      </c>
      <c r="T594" s="6">
        <v>45472.610370370399</v>
      </c>
    </row>
    <row r="595" spans="1:20" ht="30" x14ac:dyDescent="0.25">
      <c r="A595" s="5">
        <v>17953</v>
      </c>
      <c r="B595" s="5" t="str">
        <f>VLOOKUP(A595,[1]R_TYPE_CFA!A:H,3,FALSE)</f>
        <v>CFA : historique</v>
      </c>
      <c r="C595" s="3" t="s">
        <v>130</v>
      </c>
      <c r="D595" s="3" t="s">
        <v>131</v>
      </c>
      <c r="E595" s="5">
        <v>14266</v>
      </c>
      <c r="F595" s="5" t="str">
        <f>VLOOKUP(E595,[1]R_TYPE_CFA!A:H,3,FALSE)</f>
        <v>CFA : antenne - historique</v>
      </c>
      <c r="G595" s="3" t="s">
        <v>741</v>
      </c>
      <c r="H595" s="3" t="s">
        <v>7</v>
      </c>
      <c r="I595" s="3" t="s">
        <v>5</v>
      </c>
      <c r="J595" s="5">
        <v>37897</v>
      </c>
      <c r="K595" s="3" t="s">
        <v>1088</v>
      </c>
      <c r="L595" s="3" t="s">
        <v>2364</v>
      </c>
      <c r="M595" s="3" t="s">
        <v>18</v>
      </c>
      <c r="N595" s="3" t="s">
        <v>1088</v>
      </c>
      <c r="O595" s="3" t="s">
        <v>1090</v>
      </c>
      <c r="P595" s="5">
        <v>132730</v>
      </c>
      <c r="Q595" s="3" t="s">
        <v>1089</v>
      </c>
      <c r="R595" s="5">
        <v>239079</v>
      </c>
      <c r="S595" s="6">
        <v>44562.610370370399</v>
      </c>
      <c r="T595" s="6">
        <v>44926.610370370399</v>
      </c>
    </row>
    <row r="596" spans="1:20" ht="30" x14ac:dyDescent="0.25">
      <c r="A596" s="5">
        <v>17953</v>
      </c>
      <c r="B596" s="5" t="str">
        <f>VLOOKUP(A596,[1]R_TYPE_CFA!A:H,3,FALSE)</f>
        <v>CFA : historique</v>
      </c>
      <c r="C596" s="3" t="s">
        <v>130</v>
      </c>
      <c r="D596" s="3" t="s">
        <v>131</v>
      </c>
      <c r="E596" s="5">
        <v>14266</v>
      </c>
      <c r="F596" s="5" t="str">
        <f>VLOOKUP(E596,[1]R_TYPE_CFA!A:H,3,FALSE)</f>
        <v>CFA : antenne - historique</v>
      </c>
      <c r="G596" s="3" t="s">
        <v>741</v>
      </c>
      <c r="H596" s="3" t="s">
        <v>7</v>
      </c>
      <c r="I596" s="3" t="s">
        <v>5</v>
      </c>
      <c r="J596" s="5">
        <v>37898</v>
      </c>
      <c r="K596" s="3" t="s">
        <v>1264</v>
      </c>
      <c r="L596" s="3" t="s">
        <v>2364</v>
      </c>
      <c r="M596" s="3" t="s">
        <v>74</v>
      </c>
      <c r="N596" s="3" t="s">
        <v>1264</v>
      </c>
      <c r="O596" s="3" t="s">
        <v>1266</v>
      </c>
      <c r="P596" s="5">
        <v>132860</v>
      </c>
      <c r="Q596" s="3" t="s">
        <v>1265</v>
      </c>
      <c r="R596" s="5">
        <v>239080</v>
      </c>
      <c r="S596" s="6">
        <v>44743.610370370399</v>
      </c>
      <c r="T596" s="6">
        <v>45107.610370370399</v>
      </c>
    </row>
    <row r="597" spans="1:20" ht="30" x14ac:dyDescent="0.25">
      <c r="A597" s="5">
        <v>17953</v>
      </c>
      <c r="B597" s="5" t="str">
        <f>VLOOKUP(A597,[1]R_TYPE_CFA!A:H,3,FALSE)</f>
        <v>CFA : historique</v>
      </c>
      <c r="C597" s="3" t="s">
        <v>130</v>
      </c>
      <c r="D597" s="3" t="s">
        <v>131</v>
      </c>
      <c r="E597" s="5">
        <v>14266</v>
      </c>
      <c r="F597" s="5" t="str">
        <f>VLOOKUP(E597,[1]R_TYPE_CFA!A:H,3,FALSE)</f>
        <v>CFA : antenne - historique</v>
      </c>
      <c r="G597" s="3" t="s">
        <v>741</v>
      </c>
      <c r="H597" s="3" t="s">
        <v>7</v>
      </c>
      <c r="I597" s="3" t="s">
        <v>5</v>
      </c>
      <c r="J597" s="5">
        <v>37899</v>
      </c>
      <c r="K597" s="3" t="s">
        <v>1267</v>
      </c>
      <c r="L597" s="3" t="s">
        <v>2364</v>
      </c>
      <c r="M597" s="3" t="s">
        <v>18</v>
      </c>
      <c r="N597" s="3" t="s">
        <v>1267</v>
      </c>
      <c r="O597" s="3" t="s">
        <v>1269</v>
      </c>
      <c r="P597" s="5">
        <v>132912</v>
      </c>
      <c r="Q597" s="3" t="s">
        <v>1268</v>
      </c>
      <c r="R597" s="5">
        <v>239081</v>
      </c>
      <c r="S597" s="6">
        <v>44562.610370370399</v>
      </c>
      <c r="T597" s="6">
        <v>44926.610370370399</v>
      </c>
    </row>
    <row r="598" spans="1:20" ht="60" x14ac:dyDescent="0.25">
      <c r="A598" s="5">
        <v>22947</v>
      </c>
      <c r="B598" s="5" t="str">
        <f>VLOOKUP(A598,[1]R_TYPE_CFA!A:H,3,FALSE)</f>
        <v>CFA : historique</v>
      </c>
      <c r="C598" s="3" t="s">
        <v>94</v>
      </c>
      <c r="D598" s="3" t="s">
        <v>5</v>
      </c>
      <c r="E598" s="5">
        <v>14283</v>
      </c>
      <c r="F598" s="5" t="str">
        <f>VLOOKUP(E598,[1]R_TYPE_CFA!A:H,3,FALSE)</f>
        <v>CFA : antenne - historique</v>
      </c>
      <c r="G598" s="3" t="s">
        <v>312</v>
      </c>
      <c r="H598" s="3" t="s">
        <v>55</v>
      </c>
      <c r="I598" s="3" t="s">
        <v>13</v>
      </c>
      <c r="J598" s="5">
        <v>37918</v>
      </c>
      <c r="K598" s="3" t="s">
        <v>1270</v>
      </c>
      <c r="L598" s="3" t="s">
        <v>2368</v>
      </c>
      <c r="M598" s="3" t="s">
        <v>18</v>
      </c>
      <c r="N598" s="3" t="s">
        <v>1270</v>
      </c>
      <c r="O598" s="3" t="s">
        <v>1272</v>
      </c>
      <c r="P598" s="5">
        <v>131101</v>
      </c>
      <c r="Q598" s="3" t="s">
        <v>1271</v>
      </c>
      <c r="R598" s="5">
        <v>239082</v>
      </c>
      <c r="S598" s="6">
        <v>44805.610370370399</v>
      </c>
      <c r="T598" s="6">
        <v>45473.610370370399</v>
      </c>
    </row>
    <row r="599" spans="1:20" ht="30" x14ac:dyDescent="0.25">
      <c r="A599" s="5">
        <v>14287</v>
      </c>
      <c r="B599" s="5" t="str">
        <f>VLOOKUP(A599,[1]R_TYPE_CFA!A:H,3,FALSE)</f>
        <v>CFA : historique</v>
      </c>
      <c r="C599" s="3" t="s">
        <v>522</v>
      </c>
      <c r="D599" s="3" t="s">
        <v>489</v>
      </c>
      <c r="E599" s="5">
        <v>14287</v>
      </c>
      <c r="F599" s="5" t="str">
        <f>VLOOKUP(E599,[1]R_TYPE_CFA!A:H,3,FALSE)</f>
        <v>CFA : historique</v>
      </c>
      <c r="G599" s="3" t="s">
        <v>522</v>
      </c>
      <c r="H599" s="3" t="s">
        <v>490</v>
      </c>
      <c r="I599" s="3" t="s">
        <v>489</v>
      </c>
      <c r="J599" s="5">
        <v>37919</v>
      </c>
      <c r="K599" s="3" t="s">
        <v>659</v>
      </c>
      <c r="L599" s="3" t="s">
        <v>2364</v>
      </c>
      <c r="M599" s="3" t="s">
        <v>18</v>
      </c>
      <c r="N599" s="3" t="s">
        <v>659</v>
      </c>
      <c r="O599" s="3" t="s">
        <v>661</v>
      </c>
      <c r="P599" s="5">
        <v>66173</v>
      </c>
      <c r="Q599" s="3" t="s">
        <v>660</v>
      </c>
      <c r="R599" s="5">
        <v>239083</v>
      </c>
      <c r="S599" s="6">
        <v>44805.610370370399</v>
      </c>
      <c r="T599" s="6">
        <v>45473.610370370399</v>
      </c>
    </row>
    <row r="600" spans="1:20" ht="30" x14ac:dyDescent="0.25">
      <c r="A600" s="5">
        <v>14287</v>
      </c>
      <c r="B600" s="5" t="str">
        <f>VLOOKUP(A600,[1]R_TYPE_CFA!A:H,3,FALSE)</f>
        <v>CFA : historique</v>
      </c>
      <c r="C600" s="3" t="s">
        <v>522</v>
      </c>
      <c r="D600" s="3" t="s">
        <v>489</v>
      </c>
      <c r="E600" s="5">
        <v>14287</v>
      </c>
      <c r="F600" s="5" t="str">
        <f>VLOOKUP(E600,[1]R_TYPE_CFA!A:H,3,FALSE)</f>
        <v>CFA : historique</v>
      </c>
      <c r="G600" s="3" t="s">
        <v>522</v>
      </c>
      <c r="H600" s="3" t="s">
        <v>490</v>
      </c>
      <c r="I600" s="3" t="s">
        <v>489</v>
      </c>
      <c r="J600" s="5">
        <v>37920</v>
      </c>
      <c r="K600" s="3" t="s">
        <v>1270</v>
      </c>
      <c r="L600" s="3" t="s">
        <v>2364</v>
      </c>
      <c r="M600" s="3" t="s">
        <v>18</v>
      </c>
      <c r="N600" s="3" t="s">
        <v>1270</v>
      </c>
      <c r="O600" s="3" t="s">
        <v>1272</v>
      </c>
      <c r="P600" s="5">
        <v>131101</v>
      </c>
      <c r="Q600" s="3" t="s">
        <v>1271</v>
      </c>
      <c r="R600" s="5">
        <v>239084</v>
      </c>
      <c r="S600" s="6">
        <v>44805.610370370399</v>
      </c>
      <c r="T600" s="6">
        <v>45536.610370370399</v>
      </c>
    </row>
    <row r="601" spans="1:20" ht="30" x14ac:dyDescent="0.25">
      <c r="A601" s="5">
        <v>19457</v>
      </c>
      <c r="B601" s="5" t="str">
        <f>VLOOKUP(A601,[1]R_TYPE_CFA!A:H,3,FALSE)</f>
        <v>CFA : nouveau</v>
      </c>
      <c r="C601" s="3" t="s">
        <v>516</v>
      </c>
      <c r="D601" s="3" t="s">
        <v>517</v>
      </c>
      <c r="E601" s="5">
        <v>19457</v>
      </c>
      <c r="F601" s="5" t="str">
        <f>VLOOKUP(E601,[1]R_TYPE_CFA!A:H,3,FALSE)</f>
        <v>CFA : nouveau</v>
      </c>
      <c r="G601" s="3" t="s">
        <v>516</v>
      </c>
      <c r="H601" s="3" t="s">
        <v>518</v>
      </c>
      <c r="I601" s="3" t="s">
        <v>517</v>
      </c>
      <c r="J601" s="5">
        <v>37927</v>
      </c>
      <c r="K601" s="3" t="s">
        <v>644</v>
      </c>
      <c r="L601" s="3" t="s">
        <v>2366</v>
      </c>
      <c r="M601" s="3" t="s">
        <v>18</v>
      </c>
      <c r="N601" s="3" t="s">
        <v>644</v>
      </c>
      <c r="O601" s="3" t="s">
        <v>646</v>
      </c>
      <c r="P601" s="5">
        <v>57730</v>
      </c>
      <c r="Q601" s="3" t="s">
        <v>645</v>
      </c>
      <c r="R601" s="5">
        <v>239085</v>
      </c>
      <c r="S601" s="6">
        <v>44805.610370370399</v>
      </c>
      <c r="T601" s="6">
        <v>45474.610370370399</v>
      </c>
    </row>
    <row r="602" spans="1:20" ht="60" x14ac:dyDescent="0.25">
      <c r="A602" s="5">
        <v>14273</v>
      </c>
      <c r="B602" s="5" t="str">
        <f>VLOOKUP(A602,[1]R_TYPE_CFA!A:H,3,FALSE)</f>
        <v>CFA : historique</v>
      </c>
      <c r="C602" s="3" t="s">
        <v>368</v>
      </c>
      <c r="D602" s="3" t="s">
        <v>369</v>
      </c>
      <c r="E602" s="5">
        <v>18468</v>
      </c>
      <c r="F602" s="5" t="str">
        <f>VLOOKUP(E602,[1]R_TYPE_CFA!A:H,3,FALSE)</f>
        <v>CFA : antenne - historique</v>
      </c>
      <c r="G602" s="3" t="s">
        <v>928</v>
      </c>
      <c r="H602" s="3" t="s">
        <v>690</v>
      </c>
      <c r="I602" s="3" t="s">
        <v>691</v>
      </c>
      <c r="J602" s="5">
        <v>37952</v>
      </c>
      <c r="K602" s="3" t="s">
        <v>1273</v>
      </c>
      <c r="L602" s="3" t="s">
        <v>2366</v>
      </c>
      <c r="M602" s="3" t="s">
        <v>18</v>
      </c>
      <c r="N602" s="3" t="s">
        <v>208</v>
      </c>
      <c r="O602" s="3" t="s">
        <v>210</v>
      </c>
      <c r="P602" s="5">
        <v>58648</v>
      </c>
      <c r="Q602" s="3" t="s">
        <v>209</v>
      </c>
      <c r="R602" s="5">
        <v>239086</v>
      </c>
      <c r="S602" s="6">
        <v>44805.610370370399</v>
      </c>
      <c r="T602" s="6">
        <v>45534.610370370399</v>
      </c>
    </row>
    <row r="603" spans="1:20" ht="60" x14ac:dyDescent="0.25">
      <c r="A603" s="5">
        <v>14273</v>
      </c>
      <c r="B603" s="5" t="str">
        <f>VLOOKUP(A603,[1]R_TYPE_CFA!A:H,3,FALSE)</f>
        <v>CFA : historique</v>
      </c>
      <c r="C603" s="3" t="s">
        <v>368</v>
      </c>
      <c r="D603" s="3" t="s">
        <v>369</v>
      </c>
      <c r="E603" s="5">
        <v>18468</v>
      </c>
      <c r="F603" s="5" t="str">
        <f>VLOOKUP(E603,[1]R_TYPE_CFA!A:H,3,FALSE)</f>
        <v>CFA : antenne - historique</v>
      </c>
      <c r="G603" s="3" t="s">
        <v>928</v>
      </c>
      <c r="H603" s="3" t="s">
        <v>690</v>
      </c>
      <c r="I603" s="3" t="s">
        <v>691</v>
      </c>
      <c r="J603" s="5">
        <v>37953</v>
      </c>
      <c r="K603" s="3" t="s">
        <v>1274</v>
      </c>
      <c r="L603" s="3" t="s">
        <v>2366</v>
      </c>
      <c r="M603" s="3" t="s">
        <v>18</v>
      </c>
      <c r="N603" s="3" t="s">
        <v>208</v>
      </c>
      <c r="O603" s="3" t="s">
        <v>210</v>
      </c>
      <c r="P603" s="5">
        <v>58648</v>
      </c>
      <c r="Q603" s="3" t="s">
        <v>209</v>
      </c>
      <c r="R603" s="5">
        <v>239087</v>
      </c>
      <c r="S603" s="6">
        <v>44805.610370370399</v>
      </c>
      <c r="T603" s="6">
        <v>45534.610370370399</v>
      </c>
    </row>
    <row r="604" spans="1:20" ht="30" x14ac:dyDescent="0.25">
      <c r="A604" s="5">
        <v>19457</v>
      </c>
      <c r="B604" s="5" t="str">
        <f>VLOOKUP(A604,[1]R_TYPE_CFA!A:H,3,FALSE)</f>
        <v>CFA : nouveau</v>
      </c>
      <c r="C604" s="3" t="s">
        <v>516</v>
      </c>
      <c r="D604" s="3" t="s">
        <v>517</v>
      </c>
      <c r="E604" s="5">
        <v>19457</v>
      </c>
      <c r="F604" s="5" t="str">
        <f>VLOOKUP(E604,[1]R_TYPE_CFA!A:H,3,FALSE)</f>
        <v>CFA : nouveau</v>
      </c>
      <c r="G604" s="3" t="s">
        <v>516</v>
      </c>
      <c r="H604" s="3" t="s">
        <v>518</v>
      </c>
      <c r="I604" s="3" t="s">
        <v>517</v>
      </c>
      <c r="J604" s="5">
        <v>37989</v>
      </c>
      <c r="K604" s="3" t="s">
        <v>1275</v>
      </c>
      <c r="L604" s="3" t="s">
        <v>2366</v>
      </c>
      <c r="M604" s="3" t="s">
        <v>169</v>
      </c>
      <c r="N604" s="3" t="s">
        <v>1275</v>
      </c>
      <c r="O604" s="3" t="s">
        <v>1277</v>
      </c>
      <c r="P604" s="5">
        <v>64807</v>
      </c>
      <c r="Q604" s="3" t="s">
        <v>1276</v>
      </c>
      <c r="R604" s="5">
        <v>239088</v>
      </c>
      <c r="S604" s="6">
        <v>44822.610370370399</v>
      </c>
      <c r="T604" s="6">
        <v>45193.610370370399</v>
      </c>
    </row>
    <row r="605" spans="1:20" ht="30" x14ac:dyDescent="0.25">
      <c r="A605" s="5">
        <v>3651</v>
      </c>
      <c r="B605" s="5" t="str">
        <f>VLOOKUP(A605,[1]R_TYPE_CFA!A:H,3,FALSE)</f>
        <v>CFA : nouveau</v>
      </c>
      <c r="C605" s="3" t="s">
        <v>969</v>
      </c>
      <c r="D605" s="3" t="s">
        <v>45</v>
      </c>
      <c r="E605" s="5">
        <v>3651</v>
      </c>
      <c r="F605" s="5" t="str">
        <f>VLOOKUP(E605,[1]R_TYPE_CFA!A:H,3,FALSE)</f>
        <v>CFA : nouveau</v>
      </c>
      <c r="G605" s="3" t="s">
        <v>969</v>
      </c>
      <c r="H605" s="3" t="s">
        <v>44</v>
      </c>
      <c r="I605" s="3" t="s">
        <v>45</v>
      </c>
      <c r="J605" s="5">
        <v>38196</v>
      </c>
      <c r="K605" s="3" t="s">
        <v>491</v>
      </c>
      <c r="L605" s="3" t="s">
        <v>2366</v>
      </c>
      <c r="M605" s="3" t="s">
        <v>74</v>
      </c>
      <c r="N605" s="3" t="s">
        <v>491</v>
      </c>
      <c r="O605" s="3" t="s">
        <v>493</v>
      </c>
      <c r="P605" s="5">
        <v>10882</v>
      </c>
      <c r="Q605" s="3" t="s">
        <v>492</v>
      </c>
      <c r="R605" s="5">
        <v>239090</v>
      </c>
      <c r="S605" s="6">
        <v>44805.610370370399</v>
      </c>
      <c r="T605" s="6">
        <v>45418.610370370399</v>
      </c>
    </row>
    <row r="606" spans="1:20" ht="45" x14ac:dyDescent="0.25">
      <c r="A606" s="5">
        <v>14304</v>
      </c>
      <c r="B606" s="5" t="str">
        <f>VLOOKUP(A606,[1]R_TYPE_CFA!A:H,3,FALSE)</f>
        <v>CFA : historique</v>
      </c>
      <c r="C606" s="3" t="s">
        <v>211</v>
      </c>
      <c r="D606" s="3" t="s">
        <v>5</v>
      </c>
      <c r="E606" s="5">
        <v>14360</v>
      </c>
      <c r="F606" s="5" t="str">
        <f>VLOOKUP(E606,[1]R_TYPE_CFA!A:H,3,FALSE)</f>
        <v>CFA : antenne - historique</v>
      </c>
      <c r="G606" s="3" t="s">
        <v>702</v>
      </c>
      <c r="H606" s="3" t="s">
        <v>44</v>
      </c>
      <c r="I606" s="3" t="s">
        <v>45</v>
      </c>
      <c r="J606" s="5">
        <v>38268</v>
      </c>
      <c r="K606" s="3" t="s">
        <v>1278</v>
      </c>
      <c r="L606" s="3" t="s">
        <v>2366</v>
      </c>
      <c r="M606" s="3" t="s">
        <v>169</v>
      </c>
      <c r="N606" s="3" t="s">
        <v>1278</v>
      </c>
      <c r="O606" s="3" t="s">
        <v>1280</v>
      </c>
      <c r="P606" s="5">
        <v>64791</v>
      </c>
      <c r="Q606" s="3" t="s">
        <v>1279</v>
      </c>
      <c r="R606" s="5">
        <v>239093</v>
      </c>
      <c r="S606" s="6">
        <v>44805.610370370399</v>
      </c>
      <c r="T606" s="6">
        <v>45169.610370370399</v>
      </c>
    </row>
    <row r="607" spans="1:20" ht="30" x14ac:dyDescent="0.25">
      <c r="A607" s="5">
        <v>14304</v>
      </c>
      <c r="B607" s="5" t="str">
        <f>VLOOKUP(A607,[1]R_TYPE_CFA!A:H,3,FALSE)</f>
        <v>CFA : historique</v>
      </c>
      <c r="C607" s="3" t="s">
        <v>211</v>
      </c>
      <c r="D607" s="3" t="s">
        <v>5</v>
      </c>
      <c r="E607" s="5">
        <v>21109</v>
      </c>
      <c r="F607" s="5" t="str">
        <f>VLOOKUP(E607,[1]R_TYPE_CFA!A:H,3,FALSE)</f>
        <v>CFA : antenne - historique</v>
      </c>
      <c r="G607" s="3" t="s">
        <v>629</v>
      </c>
      <c r="H607" s="3" t="s">
        <v>55</v>
      </c>
      <c r="I607" s="3" t="s">
        <v>13</v>
      </c>
      <c r="J607" s="5">
        <v>38272</v>
      </c>
      <c r="K607" s="3" t="s">
        <v>1281</v>
      </c>
      <c r="L607" s="3" t="s">
        <v>2368</v>
      </c>
      <c r="M607" s="3" t="s">
        <v>214</v>
      </c>
      <c r="N607" s="3" t="s">
        <v>1282</v>
      </c>
      <c r="O607" s="3" t="s">
        <v>1284</v>
      </c>
      <c r="P607" s="5">
        <v>65818</v>
      </c>
      <c r="Q607" s="3" t="s">
        <v>1283</v>
      </c>
      <c r="R607" s="5">
        <v>239095</v>
      </c>
      <c r="S607" s="6">
        <v>44805.610370370399</v>
      </c>
      <c r="T607" s="6">
        <v>45169.610370370399</v>
      </c>
    </row>
    <row r="608" spans="1:20" ht="45" x14ac:dyDescent="0.25">
      <c r="A608" s="5">
        <v>14304</v>
      </c>
      <c r="B608" s="5" t="str">
        <f>VLOOKUP(A608,[1]R_TYPE_CFA!A:H,3,FALSE)</f>
        <v>CFA : historique</v>
      </c>
      <c r="C608" s="3" t="s">
        <v>211</v>
      </c>
      <c r="D608" s="3" t="s">
        <v>5</v>
      </c>
      <c r="E608" s="5">
        <v>14360</v>
      </c>
      <c r="F608" s="5" t="str">
        <f>VLOOKUP(E608,[1]R_TYPE_CFA!A:H,3,FALSE)</f>
        <v>CFA : antenne - historique</v>
      </c>
      <c r="G608" s="3" t="s">
        <v>702</v>
      </c>
      <c r="H608" s="3" t="s">
        <v>44</v>
      </c>
      <c r="I608" s="3" t="s">
        <v>45</v>
      </c>
      <c r="J608" s="5">
        <v>38274</v>
      </c>
      <c r="K608" s="3" t="s">
        <v>1285</v>
      </c>
      <c r="L608" s="3" t="s">
        <v>2366</v>
      </c>
      <c r="M608" s="3" t="s">
        <v>214</v>
      </c>
      <c r="N608" s="3" t="s">
        <v>1286</v>
      </c>
      <c r="O608" s="3" t="s">
        <v>1288</v>
      </c>
      <c r="P608" s="5">
        <v>65741</v>
      </c>
      <c r="Q608" s="3" t="s">
        <v>1287</v>
      </c>
      <c r="R608" s="5">
        <v>239096</v>
      </c>
      <c r="S608" s="6">
        <v>44805.610370370399</v>
      </c>
      <c r="T608" s="6">
        <v>45169.610370370399</v>
      </c>
    </row>
    <row r="609" spans="1:20" ht="60" x14ac:dyDescent="0.25">
      <c r="A609" s="5">
        <v>14304</v>
      </c>
      <c r="B609" s="5" t="str">
        <f>VLOOKUP(A609,[1]R_TYPE_CFA!A:H,3,FALSE)</f>
        <v>CFA : historique</v>
      </c>
      <c r="C609" s="3" t="s">
        <v>211</v>
      </c>
      <c r="D609" s="3" t="s">
        <v>5</v>
      </c>
      <c r="E609" s="5">
        <v>14367</v>
      </c>
      <c r="F609" s="5" t="str">
        <f>VLOOKUP(E609,[1]R_TYPE_CFA!A:H,3,FALSE)</f>
        <v>CFA : antenne - historique</v>
      </c>
      <c r="G609" s="3" t="s">
        <v>236</v>
      </c>
      <c r="H609" s="3" t="s">
        <v>7</v>
      </c>
      <c r="I609" s="3" t="s">
        <v>5</v>
      </c>
      <c r="J609" s="5">
        <v>38275</v>
      </c>
      <c r="K609" s="3" t="s">
        <v>1289</v>
      </c>
      <c r="L609" s="3" t="s">
        <v>2364</v>
      </c>
      <c r="M609" s="3" t="s">
        <v>214</v>
      </c>
      <c r="N609" s="3" t="s">
        <v>1290</v>
      </c>
      <c r="O609" s="3" t="s">
        <v>1292</v>
      </c>
      <c r="P609" s="5">
        <v>65703</v>
      </c>
      <c r="Q609" s="3" t="s">
        <v>1291</v>
      </c>
      <c r="R609" s="5">
        <v>239097</v>
      </c>
      <c r="S609" s="6">
        <v>44805.610370370399</v>
      </c>
      <c r="T609" s="6">
        <v>45169.610370370399</v>
      </c>
    </row>
    <row r="610" spans="1:20" ht="60" x14ac:dyDescent="0.25">
      <c r="A610" s="5">
        <v>14304</v>
      </c>
      <c r="B610" s="5" t="str">
        <f>VLOOKUP(A610,[1]R_TYPE_CFA!A:H,3,FALSE)</f>
        <v>CFA : historique</v>
      </c>
      <c r="C610" s="3" t="s">
        <v>211</v>
      </c>
      <c r="D610" s="3" t="s">
        <v>5</v>
      </c>
      <c r="E610" s="5">
        <v>14369</v>
      </c>
      <c r="F610" s="5" t="str">
        <f>VLOOKUP(E610,[1]R_TYPE_CFA!A:H,3,FALSE)</f>
        <v>CFA : antenne - historique</v>
      </c>
      <c r="G610" s="3" t="s">
        <v>212</v>
      </c>
      <c r="H610" s="3" t="s">
        <v>7</v>
      </c>
      <c r="I610" s="3" t="s">
        <v>5</v>
      </c>
      <c r="J610" s="5">
        <v>38276</v>
      </c>
      <c r="K610" s="3" t="s">
        <v>1293</v>
      </c>
      <c r="L610" s="3" t="s">
        <v>2364</v>
      </c>
      <c r="M610" s="3" t="s">
        <v>214</v>
      </c>
      <c r="N610" s="3" t="s">
        <v>1294</v>
      </c>
      <c r="O610" s="3" t="s">
        <v>1296</v>
      </c>
      <c r="P610" s="5">
        <v>65876</v>
      </c>
      <c r="Q610" s="3" t="s">
        <v>1295</v>
      </c>
      <c r="R610" s="5">
        <v>239098</v>
      </c>
      <c r="S610" s="6">
        <v>44805.610370370399</v>
      </c>
      <c r="T610" s="6">
        <v>45169.610370370399</v>
      </c>
    </row>
    <row r="611" spans="1:20" ht="60" x14ac:dyDescent="0.25">
      <c r="A611" s="5">
        <v>14304</v>
      </c>
      <c r="B611" s="5" t="str">
        <f>VLOOKUP(A611,[1]R_TYPE_CFA!A:H,3,FALSE)</f>
        <v>CFA : historique</v>
      </c>
      <c r="C611" s="3" t="s">
        <v>211</v>
      </c>
      <c r="D611" s="3" t="s">
        <v>5</v>
      </c>
      <c r="E611" s="5">
        <v>14359</v>
      </c>
      <c r="F611" s="5" t="str">
        <f>VLOOKUP(E611,[1]R_TYPE_CFA!A:H,3,FALSE)</f>
        <v>CFA : antenne - historique</v>
      </c>
      <c r="G611" s="3" t="s">
        <v>273</v>
      </c>
      <c r="H611" s="3" t="s">
        <v>44</v>
      </c>
      <c r="I611" s="3" t="s">
        <v>45</v>
      </c>
      <c r="J611" s="5">
        <v>38277</v>
      </c>
      <c r="K611" s="3" t="s">
        <v>1297</v>
      </c>
      <c r="L611" s="3" t="s">
        <v>2366</v>
      </c>
      <c r="M611" s="3" t="s">
        <v>214</v>
      </c>
      <c r="N611" s="3" t="s">
        <v>1286</v>
      </c>
      <c r="O611" s="3" t="s">
        <v>1288</v>
      </c>
      <c r="P611" s="5">
        <v>65741</v>
      </c>
      <c r="Q611" s="3" t="s">
        <v>1287</v>
      </c>
      <c r="R611" s="5">
        <v>239099</v>
      </c>
      <c r="S611" s="6">
        <v>44805.610370370399</v>
      </c>
      <c r="T611" s="6">
        <v>45169.610370370399</v>
      </c>
    </row>
    <row r="612" spans="1:20" ht="30" x14ac:dyDescent="0.25">
      <c r="A612" s="5">
        <v>14304</v>
      </c>
      <c r="B612" s="5" t="str">
        <f>VLOOKUP(A612,[1]R_TYPE_CFA!A:H,3,FALSE)</f>
        <v>CFA : historique</v>
      </c>
      <c r="C612" s="3" t="s">
        <v>211</v>
      </c>
      <c r="D612" s="3" t="s">
        <v>5</v>
      </c>
      <c r="E612" s="5">
        <v>14353</v>
      </c>
      <c r="F612" s="5" t="str">
        <f>VLOOKUP(E612,[1]R_TYPE_CFA!A:H,3,FALSE)</f>
        <v>CFA : antenne - historique</v>
      </c>
      <c r="G612" s="3" t="s">
        <v>278</v>
      </c>
      <c r="H612" s="3" t="s">
        <v>44</v>
      </c>
      <c r="I612" s="3" t="s">
        <v>45</v>
      </c>
      <c r="J612" s="5">
        <v>38278</v>
      </c>
      <c r="K612" s="3" t="s">
        <v>1298</v>
      </c>
      <c r="L612" s="3" t="s">
        <v>2366</v>
      </c>
      <c r="M612" s="3" t="s">
        <v>214</v>
      </c>
      <c r="N612" s="3" t="s">
        <v>1298</v>
      </c>
      <c r="O612" s="3" t="s">
        <v>1300</v>
      </c>
      <c r="P612" s="5">
        <v>65815</v>
      </c>
      <c r="Q612" s="3" t="s">
        <v>1299</v>
      </c>
      <c r="R612" s="5">
        <v>239100</v>
      </c>
      <c r="S612" s="6">
        <v>44805.610370370399</v>
      </c>
      <c r="T612" s="6">
        <v>45169.610370370399</v>
      </c>
    </row>
    <row r="613" spans="1:20" ht="60" x14ac:dyDescent="0.25">
      <c r="A613" s="5">
        <v>14304</v>
      </c>
      <c r="B613" s="5" t="str">
        <f>VLOOKUP(A613,[1]R_TYPE_CFA!A:H,3,FALSE)</f>
        <v>CFA : historique</v>
      </c>
      <c r="C613" s="3" t="s">
        <v>211</v>
      </c>
      <c r="D613" s="3" t="s">
        <v>5</v>
      </c>
      <c r="E613" s="5">
        <v>14359</v>
      </c>
      <c r="F613" s="5" t="str">
        <f>VLOOKUP(E613,[1]R_TYPE_CFA!A:H,3,FALSE)</f>
        <v>CFA : antenne - historique</v>
      </c>
      <c r="G613" s="3" t="s">
        <v>273</v>
      </c>
      <c r="H613" s="3" t="s">
        <v>44</v>
      </c>
      <c r="I613" s="3" t="s">
        <v>45</v>
      </c>
      <c r="J613" s="5">
        <v>38279</v>
      </c>
      <c r="K613" s="3" t="s">
        <v>1301</v>
      </c>
      <c r="L613" s="3" t="s">
        <v>2366</v>
      </c>
      <c r="M613" s="3" t="s">
        <v>169</v>
      </c>
      <c r="N613" s="3" t="s">
        <v>1302</v>
      </c>
      <c r="O613" s="3" t="s">
        <v>1304</v>
      </c>
      <c r="P613" s="5">
        <v>133843</v>
      </c>
      <c r="Q613" s="3" t="s">
        <v>1303</v>
      </c>
      <c r="R613" s="5">
        <v>239101</v>
      </c>
      <c r="S613" s="6">
        <v>44805.610370370399</v>
      </c>
      <c r="T613" s="6">
        <v>45169.610370370399</v>
      </c>
    </row>
    <row r="614" spans="1:20" ht="45" x14ac:dyDescent="0.25">
      <c r="A614" s="5">
        <v>14304</v>
      </c>
      <c r="B614" s="5" t="str">
        <f>VLOOKUP(A614,[1]R_TYPE_CFA!A:H,3,FALSE)</f>
        <v>CFA : historique</v>
      </c>
      <c r="C614" s="3" t="s">
        <v>211</v>
      </c>
      <c r="D614" s="3" t="s">
        <v>5</v>
      </c>
      <c r="E614" s="5">
        <v>14360</v>
      </c>
      <c r="F614" s="5" t="str">
        <f>VLOOKUP(E614,[1]R_TYPE_CFA!A:H,3,FALSE)</f>
        <v>CFA : antenne - historique</v>
      </c>
      <c r="G614" s="3" t="s">
        <v>702</v>
      </c>
      <c r="H614" s="3" t="s">
        <v>44</v>
      </c>
      <c r="I614" s="3" t="s">
        <v>45</v>
      </c>
      <c r="J614" s="5">
        <v>38280</v>
      </c>
      <c r="K614" s="3" t="s">
        <v>1305</v>
      </c>
      <c r="L614" s="3" t="s">
        <v>2366</v>
      </c>
      <c r="M614" s="3" t="s">
        <v>214</v>
      </c>
      <c r="N614" s="3" t="s">
        <v>1306</v>
      </c>
      <c r="O614" s="3" t="s">
        <v>1308</v>
      </c>
      <c r="P614" s="5">
        <v>65881</v>
      </c>
      <c r="Q614" s="3" t="s">
        <v>1307</v>
      </c>
      <c r="R614" s="5">
        <v>239102</v>
      </c>
      <c r="S614" s="6">
        <v>44805.610370370399</v>
      </c>
      <c r="T614" s="6">
        <v>45169.610370370399</v>
      </c>
    </row>
    <row r="615" spans="1:20" ht="60" x14ac:dyDescent="0.25">
      <c r="A615" s="5">
        <v>14304</v>
      </c>
      <c r="B615" s="5" t="str">
        <f>VLOOKUP(A615,[1]R_TYPE_CFA!A:H,3,FALSE)</f>
        <v>CFA : historique</v>
      </c>
      <c r="C615" s="3" t="s">
        <v>211</v>
      </c>
      <c r="D615" s="3" t="s">
        <v>5</v>
      </c>
      <c r="E615" s="5">
        <v>14359</v>
      </c>
      <c r="F615" s="5" t="str">
        <f>VLOOKUP(E615,[1]R_TYPE_CFA!A:H,3,FALSE)</f>
        <v>CFA : antenne - historique</v>
      </c>
      <c r="G615" s="3" t="s">
        <v>273</v>
      </c>
      <c r="H615" s="3" t="s">
        <v>44</v>
      </c>
      <c r="I615" s="3" t="s">
        <v>45</v>
      </c>
      <c r="J615" s="5">
        <v>38281</v>
      </c>
      <c r="K615" s="3" t="s">
        <v>1309</v>
      </c>
      <c r="L615" s="3" t="s">
        <v>2366</v>
      </c>
      <c r="M615" s="3" t="s">
        <v>214</v>
      </c>
      <c r="N615" s="3" t="s">
        <v>892</v>
      </c>
      <c r="O615" s="3" t="s">
        <v>894</v>
      </c>
      <c r="P615" s="5">
        <v>133854</v>
      </c>
      <c r="Q615" s="3" t="s">
        <v>893</v>
      </c>
      <c r="R615" s="5">
        <v>239103</v>
      </c>
      <c r="S615" s="6">
        <v>44805.610370370399</v>
      </c>
      <c r="T615" s="6">
        <v>45534.610370370399</v>
      </c>
    </row>
    <row r="616" spans="1:20" ht="45" x14ac:dyDescent="0.25">
      <c r="A616" s="5">
        <v>14245</v>
      </c>
      <c r="B616" s="5" t="str">
        <f>VLOOKUP(A616,[1]R_TYPE_CFA!A:H,3,FALSE)</f>
        <v>CFA : historique</v>
      </c>
      <c r="C616" s="3" t="s">
        <v>99</v>
      </c>
      <c r="D616" s="3" t="s">
        <v>68</v>
      </c>
      <c r="E616" s="5">
        <v>14245</v>
      </c>
      <c r="F616" s="5" t="str">
        <f>VLOOKUP(E616,[1]R_TYPE_CFA!A:H,3,FALSE)</f>
        <v>CFA : historique</v>
      </c>
      <c r="G616" s="3" t="s">
        <v>99</v>
      </c>
      <c r="H616" s="3" t="s">
        <v>67</v>
      </c>
      <c r="I616" s="3" t="s">
        <v>68</v>
      </c>
      <c r="J616" s="5">
        <v>38287</v>
      </c>
      <c r="K616" s="3" t="s">
        <v>181</v>
      </c>
      <c r="L616" s="3" t="s">
        <v>2365</v>
      </c>
      <c r="M616" s="3" t="s">
        <v>74</v>
      </c>
      <c r="N616" s="3" t="s">
        <v>181</v>
      </c>
      <c r="O616" s="3" t="s">
        <v>183</v>
      </c>
      <c r="P616" s="5">
        <v>29688</v>
      </c>
      <c r="Q616" s="3" t="s">
        <v>182</v>
      </c>
      <c r="R616" s="5">
        <v>239104</v>
      </c>
      <c r="S616" s="6">
        <v>44804.610370370399</v>
      </c>
      <c r="T616" s="6">
        <v>45481.610370370399</v>
      </c>
    </row>
    <row r="617" spans="1:20" ht="30" x14ac:dyDescent="0.25">
      <c r="A617" s="5">
        <v>14103</v>
      </c>
      <c r="B617" s="5" t="str">
        <f>VLOOKUP(A617,[1]R_TYPE_CFA!A:H,3,FALSE)</f>
        <v>CFA : nouveau</v>
      </c>
      <c r="C617" s="3" t="s">
        <v>1108</v>
      </c>
      <c r="D617" s="3" t="s">
        <v>13</v>
      </c>
      <c r="E617" s="5">
        <v>14103</v>
      </c>
      <c r="F617" s="5" t="str">
        <f>VLOOKUP(E617,[1]R_TYPE_CFA!A:H,3,FALSE)</f>
        <v>CFA : nouveau</v>
      </c>
      <c r="G617" s="3" t="s">
        <v>1108</v>
      </c>
      <c r="H617" s="3" t="s">
        <v>55</v>
      </c>
      <c r="I617" s="3" t="s">
        <v>13</v>
      </c>
      <c r="J617" s="5">
        <v>38308</v>
      </c>
      <c r="K617" s="3" t="s">
        <v>331</v>
      </c>
      <c r="L617" s="3" t="s">
        <v>2368</v>
      </c>
      <c r="M617" s="3" t="s">
        <v>74</v>
      </c>
      <c r="N617" s="3" t="s">
        <v>331</v>
      </c>
      <c r="O617" s="3" t="s">
        <v>333</v>
      </c>
      <c r="P617" s="5">
        <v>65217</v>
      </c>
      <c r="Q617" s="3" t="s">
        <v>332</v>
      </c>
      <c r="R617" s="5">
        <v>239105</v>
      </c>
      <c r="S617" s="6">
        <v>44816.610370370399</v>
      </c>
      <c r="T617" s="6">
        <v>45419.610370370399</v>
      </c>
    </row>
    <row r="618" spans="1:20" ht="60" x14ac:dyDescent="0.25">
      <c r="A618" s="5">
        <v>3462</v>
      </c>
      <c r="B618" s="5" t="str">
        <f>VLOOKUP(A618,[1]R_TYPE_CFA!A:H,3,FALSE)</f>
        <v>CFA : hors CVL</v>
      </c>
      <c r="C618" s="3" t="s">
        <v>114</v>
      </c>
      <c r="D618" s="3" t="s">
        <v>115</v>
      </c>
      <c r="E618" s="5">
        <v>14237</v>
      </c>
      <c r="F618" s="5" t="str">
        <f>VLOOKUP(E618,[1]R_TYPE_CFA!A:H,3,FALSE)</f>
        <v>CFA : antenne - hors CVL</v>
      </c>
      <c r="G618" s="3" t="s">
        <v>116</v>
      </c>
      <c r="H618" s="3" t="s">
        <v>44</v>
      </c>
      <c r="I618" s="3" t="s">
        <v>45</v>
      </c>
      <c r="J618" s="5">
        <v>38377</v>
      </c>
      <c r="K618" s="3" t="s">
        <v>233</v>
      </c>
      <c r="L618" s="3" t="s">
        <v>2366</v>
      </c>
      <c r="M618" s="3" t="s">
        <v>74</v>
      </c>
      <c r="N618" s="3" t="s">
        <v>233</v>
      </c>
      <c r="O618" s="3" t="s">
        <v>235</v>
      </c>
      <c r="P618" s="5">
        <v>56777</v>
      </c>
      <c r="Q618" s="3" t="s">
        <v>234</v>
      </c>
      <c r="R618" s="5">
        <v>239110</v>
      </c>
      <c r="S618" s="6">
        <v>44805.610370370399</v>
      </c>
      <c r="T618" s="6">
        <v>45474.610370370399</v>
      </c>
    </row>
    <row r="619" spans="1:20" ht="60" x14ac:dyDescent="0.25">
      <c r="A619" s="5">
        <v>3462</v>
      </c>
      <c r="B619" s="5" t="str">
        <f>VLOOKUP(A619,[1]R_TYPE_CFA!A:H,3,FALSE)</f>
        <v>CFA : hors CVL</v>
      </c>
      <c r="C619" s="3" t="s">
        <v>114</v>
      </c>
      <c r="D619" s="3" t="s">
        <v>115</v>
      </c>
      <c r="E619" s="5">
        <v>14237</v>
      </c>
      <c r="F619" s="5" t="str">
        <f>VLOOKUP(E619,[1]R_TYPE_CFA!A:H,3,FALSE)</f>
        <v>CFA : antenne - hors CVL</v>
      </c>
      <c r="G619" s="3" t="s">
        <v>116</v>
      </c>
      <c r="H619" s="3" t="s">
        <v>44</v>
      </c>
      <c r="I619" s="3" t="s">
        <v>45</v>
      </c>
      <c r="J619" s="5">
        <v>38390</v>
      </c>
      <c r="K619" s="3" t="s">
        <v>417</v>
      </c>
      <c r="L619" s="3" t="s">
        <v>2366</v>
      </c>
      <c r="M619" s="3" t="s">
        <v>9</v>
      </c>
      <c r="N619" s="3" t="s">
        <v>417</v>
      </c>
      <c r="O619" s="3" t="s">
        <v>419</v>
      </c>
      <c r="P619" s="5">
        <v>53824</v>
      </c>
      <c r="Q619" s="3" t="s">
        <v>418</v>
      </c>
      <c r="R619" s="5">
        <v>239111</v>
      </c>
      <c r="S619" s="6">
        <v>44805.610370370399</v>
      </c>
      <c r="T619" s="6">
        <v>45473.610370370399</v>
      </c>
    </row>
    <row r="620" spans="1:20" ht="30" x14ac:dyDescent="0.25">
      <c r="A620" s="5">
        <v>22878</v>
      </c>
      <c r="B620" s="5" t="str">
        <f>VLOOKUP(A620,[1]R_TYPE_CFA!A:H,3,FALSE)</f>
        <v>CFA : nouveau</v>
      </c>
      <c r="C620" s="3" t="s">
        <v>160</v>
      </c>
      <c r="D620" s="3" t="s">
        <v>161</v>
      </c>
      <c r="E620" s="5">
        <v>14336</v>
      </c>
      <c r="F620" s="5" t="str">
        <f>VLOOKUP(E620,[1]R_TYPE_CFA!A:H,3,FALSE)</f>
        <v>CFA : antenne - nouveau</v>
      </c>
      <c r="G620" s="3" t="s">
        <v>1310</v>
      </c>
      <c r="H620" s="3" t="s">
        <v>1311</v>
      </c>
      <c r="I620" s="3" t="s">
        <v>1312</v>
      </c>
      <c r="J620" s="5">
        <v>38410</v>
      </c>
      <c r="K620" s="3" t="s">
        <v>1313</v>
      </c>
      <c r="L620" s="3" t="s">
        <v>28</v>
      </c>
      <c r="M620" s="3" t="s">
        <v>9</v>
      </c>
      <c r="N620" s="3" t="s">
        <v>1313</v>
      </c>
      <c r="O620" s="3" t="s">
        <v>1315</v>
      </c>
      <c r="P620" s="5">
        <v>45458</v>
      </c>
      <c r="Q620" s="3" t="s">
        <v>1314</v>
      </c>
      <c r="R620" s="5">
        <v>239112</v>
      </c>
      <c r="S620" s="6">
        <v>44805.610370370399</v>
      </c>
      <c r="T620" s="6">
        <v>45899.610370370399</v>
      </c>
    </row>
    <row r="621" spans="1:20" ht="30" x14ac:dyDescent="0.25">
      <c r="A621" s="5">
        <v>22878</v>
      </c>
      <c r="B621" s="5" t="str">
        <f>VLOOKUP(A621,[1]R_TYPE_CFA!A:H,3,FALSE)</f>
        <v>CFA : nouveau</v>
      </c>
      <c r="C621" s="3" t="s">
        <v>160</v>
      </c>
      <c r="D621" s="3" t="s">
        <v>161</v>
      </c>
      <c r="E621" s="5">
        <v>14324</v>
      </c>
      <c r="F621" s="5" t="str">
        <f>VLOOKUP(E621,[1]R_TYPE_CFA!A:H,3,FALSE)</f>
        <v>CFA : antenne - nouveau</v>
      </c>
      <c r="G621" s="3" t="s">
        <v>1157</v>
      </c>
      <c r="H621" s="3" t="s">
        <v>1158</v>
      </c>
      <c r="I621" s="3" t="s">
        <v>1159</v>
      </c>
      <c r="J621" s="5">
        <v>38410</v>
      </c>
      <c r="K621" s="3" t="s">
        <v>1313</v>
      </c>
      <c r="L621" s="3" t="s">
        <v>2365</v>
      </c>
      <c r="M621" s="3" t="s">
        <v>9</v>
      </c>
      <c r="N621" s="3" t="s">
        <v>1313</v>
      </c>
      <c r="O621" s="3" t="s">
        <v>1315</v>
      </c>
      <c r="P621" s="5">
        <v>45458</v>
      </c>
      <c r="Q621" s="3" t="s">
        <v>1314</v>
      </c>
      <c r="R621" s="5">
        <v>239113</v>
      </c>
      <c r="S621" s="6">
        <v>44805.610370370399</v>
      </c>
      <c r="T621" s="6">
        <v>45472.610370370399</v>
      </c>
    </row>
    <row r="622" spans="1:20" ht="45" x14ac:dyDescent="0.25">
      <c r="A622" s="5">
        <v>22878</v>
      </c>
      <c r="B622" s="5" t="str">
        <f>VLOOKUP(A622,[1]R_TYPE_CFA!A:H,3,FALSE)</f>
        <v>CFA : nouveau</v>
      </c>
      <c r="C622" s="3" t="s">
        <v>160</v>
      </c>
      <c r="D622" s="3" t="s">
        <v>161</v>
      </c>
      <c r="E622" s="5">
        <v>14336</v>
      </c>
      <c r="F622" s="5" t="str">
        <f>VLOOKUP(E622,[1]R_TYPE_CFA!A:H,3,FALSE)</f>
        <v>CFA : antenne - nouveau</v>
      </c>
      <c r="G622" s="3" t="s">
        <v>1310</v>
      </c>
      <c r="H622" s="3" t="s">
        <v>1311</v>
      </c>
      <c r="I622" s="3" t="s">
        <v>1312</v>
      </c>
      <c r="J622" s="5">
        <v>38411</v>
      </c>
      <c r="K622" s="3" t="s">
        <v>393</v>
      </c>
      <c r="L622" s="3" t="s">
        <v>28</v>
      </c>
      <c r="M622" s="3" t="s">
        <v>9</v>
      </c>
      <c r="N622" s="3" t="s">
        <v>393</v>
      </c>
      <c r="O622" s="3" t="s">
        <v>395</v>
      </c>
      <c r="P622" s="5">
        <v>132239</v>
      </c>
      <c r="Q622" s="3" t="s">
        <v>394</v>
      </c>
      <c r="R622" s="5">
        <v>239114</v>
      </c>
      <c r="S622" s="6">
        <v>44805.610370370399</v>
      </c>
      <c r="T622" s="6">
        <v>45899.610370370399</v>
      </c>
    </row>
    <row r="623" spans="1:20" ht="30" x14ac:dyDescent="0.25">
      <c r="A623" s="5">
        <v>22878</v>
      </c>
      <c r="B623" s="5" t="str">
        <f>VLOOKUP(A623,[1]R_TYPE_CFA!A:H,3,FALSE)</f>
        <v>CFA : nouveau</v>
      </c>
      <c r="C623" s="3" t="s">
        <v>160</v>
      </c>
      <c r="D623" s="3" t="s">
        <v>161</v>
      </c>
      <c r="E623" s="5">
        <v>14336</v>
      </c>
      <c r="F623" s="5" t="str">
        <f>VLOOKUP(E623,[1]R_TYPE_CFA!A:H,3,FALSE)</f>
        <v>CFA : antenne - nouveau</v>
      </c>
      <c r="G623" s="3" t="s">
        <v>1310</v>
      </c>
      <c r="H623" s="3" t="s">
        <v>1311</v>
      </c>
      <c r="I623" s="3" t="s">
        <v>1312</v>
      </c>
      <c r="J623" s="5">
        <v>38412</v>
      </c>
      <c r="K623" s="3" t="s">
        <v>1316</v>
      </c>
      <c r="L623" s="3" t="s">
        <v>28</v>
      </c>
      <c r="M623" s="3" t="s">
        <v>9</v>
      </c>
      <c r="N623" s="3" t="s">
        <v>1316</v>
      </c>
      <c r="O623" s="3" t="s">
        <v>1318</v>
      </c>
      <c r="P623" s="5">
        <v>66287</v>
      </c>
      <c r="Q623" s="3" t="s">
        <v>1317</v>
      </c>
      <c r="R623" s="5">
        <v>239115</v>
      </c>
      <c r="S623" s="6">
        <v>44805.610370370399</v>
      </c>
      <c r="T623" s="6">
        <v>45899.610370370399</v>
      </c>
    </row>
    <row r="624" spans="1:20" ht="30" x14ac:dyDescent="0.25">
      <c r="A624" s="5">
        <v>22878</v>
      </c>
      <c r="B624" s="5" t="str">
        <f>VLOOKUP(A624,[1]R_TYPE_CFA!A:H,3,FALSE)</f>
        <v>CFA : nouveau</v>
      </c>
      <c r="C624" s="3" t="s">
        <v>160</v>
      </c>
      <c r="D624" s="3" t="s">
        <v>161</v>
      </c>
      <c r="E624" s="5">
        <v>14324</v>
      </c>
      <c r="F624" s="5" t="str">
        <f>VLOOKUP(E624,[1]R_TYPE_CFA!A:H,3,FALSE)</f>
        <v>CFA : antenne - nouveau</v>
      </c>
      <c r="G624" s="3" t="s">
        <v>1157</v>
      </c>
      <c r="H624" s="3" t="s">
        <v>1158</v>
      </c>
      <c r="I624" s="3" t="s">
        <v>1159</v>
      </c>
      <c r="J624" s="5">
        <v>38412</v>
      </c>
      <c r="K624" s="3" t="s">
        <v>1316</v>
      </c>
      <c r="L624" s="3" t="s">
        <v>2365</v>
      </c>
      <c r="M624" s="3" t="s">
        <v>9</v>
      </c>
      <c r="N624" s="3" t="s">
        <v>1316</v>
      </c>
      <c r="O624" s="3" t="s">
        <v>1318</v>
      </c>
      <c r="P624" s="5">
        <v>66287</v>
      </c>
      <c r="Q624" s="3" t="s">
        <v>1317</v>
      </c>
      <c r="R624" s="5">
        <v>239116</v>
      </c>
      <c r="S624" s="6">
        <v>44805.610370370399</v>
      </c>
      <c r="T624" s="6">
        <v>45472.610370370399</v>
      </c>
    </row>
    <row r="625" spans="1:20" ht="30" x14ac:dyDescent="0.25">
      <c r="A625" s="5">
        <v>15118</v>
      </c>
      <c r="B625" s="5" t="str">
        <f>VLOOKUP(A625,[1]R_TYPE_CFA!A:H,3,FALSE)</f>
        <v>CFA : nouveau</v>
      </c>
      <c r="C625" s="3" t="s">
        <v>298</v>
      </c>
      <c r="D625" s="3" t="s">
        <v>180</v>
      </c>
      <c r="E625" s="5">
        <v>15118</v>
      </c>
      <c r="F625" s="5" t="str">
        <f>VLOOKUP(E625,[1]R_TYPE_CFA!A:H,3,FALSE)</f>
        <v>CFA : nouveau</v>
      </c>
      <c r="G625" s="3" t="s">
        <v>298</v>
      </c>
      <c r="H625" s="3" t="s">
        <v>179</v>
      </c>
      <c r="I625" s="3" t="s">
        <v>180</v>
      </c>
      <c r="J625" s="5">
        <v>38414</v>
      </c>
      <c r="K625" s="3" t="s">
        <v>1319</v>
      </c>
      <c r="L625" s="3" t="s">
        <v>2366</v>
      </c>
      <c r="M625" s="3" t="s">
        <v>74</v>
      </c>
      <c r="N625" s="3" t="s">
        <v>1319</v>
      </c>
      <c r="O625" s="3" t="s">
        <v>1321</v>
      </c>
      <c r="P625" s="5">
        <v>66260</v>
      </c>
      <c r="Q625" s="3" t="s">
        <v>1320</v>
      </c>
      <c r="R625" s="5">
        <v>239117</v>
      </c>
      <c r="S625" s="6">
        <v>44613.610370370399</v>
      </c>
      <c r="T625" s="6">
        <v>44967.610370370399</v>
      </c>
    </row>
    <row r="626" spans="1:20" ht="30" x14ac:dyDescent="0.25">
      <c r="A626" s="5">
        <v>15118</v>
      </c>
      <c r="B626" s="5" t="str">
        <f>VLOOKUP(A626,[1]R_TYPE_CFA!A:H,3,FALSE)</f>
        <v>CFA : nouveau</v>
      </c>
      <c r="C626" s="3" t="s">
        <v>298</v>
      </c>
      <c r="D626" s="3" t="s">
        <v>180</v>
      </c>
      <c r="E626" s="5">
        <v>15118</v>
      </c>
      <c r="F626" s="5" t="str">
        <f>VLOOKUP(E626,[1]R_TYPE_CFA!A:H,3,FALSE)</f>
        <v>CFA : nouveau</v>
      </c>
      <c r="G626" s="3" t="s">
        <v>298</v>
      </c>
      <c r="H626" s="3" t="s">
        <v>179</v>
      </c>
      <c r="I626" s="3" t="s">
        <v>180</v>
      </c>
      <c r="J626" s="5">
        <v>38415</v>
      </c>
      <c r="K626" s="3" t="s">
        <v>383</v>
      </c>
      <c r="L626" s="3" t="s">
        <v>2366</v>
      </c>
      <c r="M626" s="3" t="s">
        <v>18</v>
      </c>
      <c r="N626" s="3" t="s">
        <v>383</v>
      </c>
      <c r="O626" s="3" t="s">
        <v>385</v>
      </c>
      <c r="P626" s="5">
        <v>132520</v>
      </c>
      <c r="Q626" s="3" t="s">
        <v>384</v>
      </c>
      <c r="R626" s="5">
        <v>239118</v>
      </c>
      <c r="S626" s="6">
        <v>44830.610370370399</v>
      </c>
      <c r="T626" s="6">
        <v>45082.610370370399</v>
      </c>
    </row>
    <row r="627" spans="1:20" ht="30" x14ac:dyDescent="0.25">
      <c r="A627" s="5">
        <v>16189</v>
      </c>
      <c r="B627" s="5" t="str">
        <f>VLOOKUP(A627,[1]R_TYPE_CFA!A:H,3,FALSE)</f>
        <v>CFA : historique</v>
      </c>
      <c r="C627" s="3" t="s">
        <v>103</v>
      </c>
      <c r="D627" s="3" t="s">
        <v>5</v>
      </c>
      <c r="E627" s="5">
        <v>14147</v>
      </c>
      <c r="F627" s="5" t="str">
        <f>VLOOKUP(E627,[1]R_TYPE_CFA!A:H,3,FALSE)</f>
        <v>CFA : antenne - historique</v>
      </c>
      <c r="G627" s="3" t="s">
        <v>1322</v>
      </c>
      <c r="H627" s="3" t="s">
        <v>48</v>
      </c>
      <c r="I627" s="3" t="s">
        <v>49</v>
      </c>
      <c r="J627" s="5">
        <v>38465</v>
      </c>
      <c r="K627" s="3" t="s">
        <v>456</v>
      </c>
      <c r="L627" s="3" t="s">
        <v>2365</v>
      </c>
      <c r="M627" s="3" t="s">
        <v>74</v>
      </c>
      <c r="N627" s="3" t="s">
        <v>456</v>
      </c>
      <c r="O627" s="3" t="s">
        <v>458</v>
      </c>
      <c r="P627" s="5">
        <v>63510</v>
      </c>
      <c r="Q627" s="3" t="s">
        <v>457</v>
      </c>
      <c r="R627" s="5">
        <v>239119</v>
      </c>
      <c r="S627" s="6">
        <v>44805.610370370399</v>
      </c>
      <c r="T627" s="6">
        <v>45471.610370370399</v>
      </c>
    </row>
    <row r="628" spans="1:20" ht="30" x14ac:dyDescent="0.25">
      <c r="A628" s="5">
        <v>16189</v>
      </c>
      <c r="B628" s="5" t="str">
        <f>VLOOKUP(A628,[1]R_TYPE_CFA!A:H,3,FALSE)</f>
        <v>CFA : historique</v>
      </c>
      <c r="C628" s="3" t="s">
        <v>103</v>
      </c>
      <c r="D628" s="3" t="s">
        <v>5</v>
      </c>
      <c r="E628" s="5">
        <v>14198</v>
      </c>
      <c r="F628" s="5" t="str">
        <f>VLOOKUP(E628,[1]R_TYPE_CFA!A:H,3,FALSE)</f>
        <v>CFA : antenne - historique</v>
      </c>
      <c r="G628" s="3" t="s">
        <v>1323</v>
      </c>
      <c r="H628" s="3" t="s">
        <v>55</v>
      </c>
      <c r="I628" s="3" t="s">
        <v>13</v>
      </c>
      <c r="J628" s="5">
        <v>38477</v>
      </c>
      <c r="K628" s="3" t="s">
        <v>717</v>
      </c>
      <c r="L628" s="3" t="s">
        <v>2368</v>
      </c>
      <c r="M628" s="3" t="s">
        <v>169</v>
      </c>
      <c r="N628" s="3" t="s">
        <v>717</v>
      </c>
      <c r="O628" s="3" t="s">
        <v>719</v>
      </c>
      <c r="P628" s="5">
        <v>66170</v>
      </c>
      <c r="Q628" s="3" t="s">
        <v>718</v>
      </c>
      <c r="R628" s="5">
        <v>239120</v>
      </c>
      <c r="S628" s="6">
        <v>44805.610370370399</v>
      </c>
      <c r="T628" s="6">
        <v>45107.610370370399</v>
      </c>
    </row>
    <row r="629" spans="1:20" ht="45" x14ac:dyDescent="0.25">
      <c r="A629" s="5">
        <v>16189</v>
      </c>
      <c r="B629" s="5" t="str">
        <f>VLOOKUP(A629,[1]R_TYPE_CFA!A:H,3,FALSE)</f>
        <v>CFA : historique</v>
      </c>
      <c r="C629" s="3" t="s">
        <v>103</v>
      </c>
      <c r="D629" s="3" t="s">
        <v>5</v>
      </c>
      <c r="E629" s="5">
        <v>15750</v>
      </c>
      <c r="F629" s="5" t="str">
        <f>VLOOKUP(E629,[1]R_TYPE_CFA!A:H,3,FALSE)</f>
        <v>CFA : antenne - historique</v>
      </c>
      <c r="G629" s="3" t="s">
        <v>998</v>
      </c>
      <c r="H629" s="3" t="s">
        <v>15</v>
      </c>
      <c r="I629" s="3" t="s">
        <v>16</v>
      </c>
      <c r="J629" s="5">
        <v>38478</v>
      </c>
      <c r="K629" s="3" t="s">
        <v>777</v>
      </c>
      <c r="L629" s="3" t="s">
        <v>2364</v>
      </c>
      <c r="M629" s="3" t="s">
        <v>74</v>
      </c>
      <c r="N629" s="3" t="s">
        <v>777</v>
      </c>
      <c r="O629" s="3" t="s">
        <v>779</v>
      </c>
      <c r="P629" s="5">
        <v>63468</v>
      </c>
      <c r="Q629" s="3" t="s">
        <v>778</v>
      </c>
      <c r="R629" s="5">
        <v>239121</v>
      </c>
      <c r="S629" s="6">
        <v>44805.610370370399</v>
      </c>
      <c r="T629" s="6">
        <v>45471.610370370399</v>
      </c>
    </row>
    <row r="630" spans="1:20" ht="45" x14ac:dyDescent="0.25">
      <c r="A630" s="5">
        <v>16189</v>
      </c>
      <c r="B630" s="5" t="str">
        <f>VLOOKUP(A630,[1]R_TYPE_CFA!A:H,3,FALSE)</f>
        <v>CFA : historique</v>
      </c>
      <c r="C630" s="3" t="s">
        <v>103</v>
      </c>
      <c r="D630" s="3" t="s">
        <v>5</v>
      </c>
      <c r="E630" s="5">
        <v>14200</v>
      </c>
      <c r="F630" s="5" t="str">
        <f>VLOOKUP(E630,[1]R_TYPE_CFA!A:H,3,FALSE)</f>
        <v>CFA : antenne - historique</v>
      </c>
      <c r="G630" s="3" t="s">
        <v>1155</v>
      </c>
      <c r="H630" s="3" t="s">
        <v>55</v>
      </c>
      <c r="I630" s="3" t="s">
        <v>13</v>
      </c>
      <c r="J630" s="5">
        <v>38478</v>
      </c>
      <c r="K630" s="3" t="s">
        <v>777</v>
      </c>
      <c r="L630" s="3" t="s">
        <v>2368</v>
      </c>
      <c r="M630" s="3" t="s">
        <v>74</v>
      </c>
      <c r="N630" s="3" t="s">
        <v>777</v>
      </c>
      <c r="O630" s="3" t="s">
        <v>779</v>
      </c>
      <c r="P630" s="5">
        <v>63468</v>
      </c>
      <c r="Q630" s="3" t="s">
        <v>778</v>
      </c>
      <c r="R630" s="5">
        <v>239122</v>
      </c>
      <c r="S630" s="6">
        <v>44805.610370370399</v>
      </c>
      <c r="T630" s="6">
        <v>45472.610370370399</v>
      </c>
    </row>
    <row r="631" spans="1:20" ht="45" x14ac:dyDescent="0.25">
      <c r="A631" s="5">
        <v>16189</v>
      </c>
      <c r="B631" s="5" t="str">
        <f>VLOOKUP(A631,[1]R_TYPE_CFA!A:H,3,FALSE)</f>
        <v>CFA : historique</v>
      </c>
      <c r="C631" s="3" t="s">
        <v>103</v>
      </c>
      <c r="D631" s="3" t="s">
        <v>5</v>
      </c>
      <c r="E631" s="5">
        <v>22772</v>
      </c>
      <c r="F631" s="5" t="str">
        <f>VLOOKUP(E631,[1]R_TYPE_CFA!A:H,3,FALSE)</f>
        <v>CFA : antenne - historique</v>
      </c>
      <c r="G631" s="3" t="s">
        <v>1324</v>
      </c>
      <c r="H631" s="3" t="s">
        <v>156</v>
      </c>
      <c r="I631" s="3" t="s">
        <v>155</v>
      </c>
      <c r="J631" s="5">
        <v>38514</v>
      </c>
      <c r="K631" s="3" t="s">
        <v>233</v>
      </c>
      <c r="L631" s="3" t="s">
        <v>2364</v>
      </c>
      <c r="M631" s="3" t="s">
        <v>74</v>
      </c>
      <c r="N631" s="3" t="s">
        <v>233</v>
      </c>
      <c r="O631" s="3" t="s">
        <v>235</v>
      </c>
      <c r="P631" s="5">
        <v>56777</v>
      </c>
      <c r="Q631" s="3" t="s">
        <v>234</v>
      </c>
      <c r="R631" s="5">
        <v>239123</v>
      </c>
      <c r="S631" s="6">
        <v>44805.610370370399</v>
      </c>
      <c r="T631" s="6">
        <v>45471.610370370399</v>
      </c>
    </row>
    <row r="632" spans="1:20" ht="30" x14ac:dyDescent="0.25">
      <c r="A632" s="5">
        <v>21787</v>
      </c>
      <c r="B632" s="5" t="str">
        <f>VLOOKUP(A632,[1]R_TYPE_CFA!A:H,3,FALSE)</f>
        <v>CFA : nouveau</v>
      </c>
      <c r="C632" s="3" t="s">
        <v>1164</v>
      </c>
      <c r="D632" s="3" t="s">
        <v>444</v>
      </c>
      <c r="E632" s="5">
        <v>21787</v>
      </c>
      <c r="F632" s="5" t="str">
        <f>VLOOKUP(E632,[1]R_TYPE_CFA!A:H,3,FALSE)</f>
        <v>CFA : nouveau</v>
      </c>
      <c r="G632" s="3" t="s">
        <v>1164</v>
      </c>
      <c r="H632" s="3" t="s">
        <v>60</v>
      </c>
      <c r="I632" s="3" t="s">
        <v>444</v>
      </c>
      <c r="J632" s="5">
        <v>38562</v>
      </c>
      <c r="K632" s="3" t="s">
        <v>887</v>
      </c>
      <c r="L632" s="3" t="s">
        <v>2367</v>
      </c>
      <c r="M632" s="3" t="s">
        <v>74</v>
      </c>
      <c r="N632" s="3" t="s">
        <v>887</v>
      </c>
      <c r="O632" s="3" t="s">
        <v>889</v>
      </c>
      <c r="P632" s="5">
        <v>52660</v>
      </c>
      <c r="Q632" s="3" t="s">
        <v>888</v>
      </c>
      <c r="R632" s="5">
        <v>239126</v>
      </c>
      <c r="S632" s="6">
        <v>44825.610370370399</v>
      </c>
      <c r="T632" s="6">
        <v>45018.610370370399</v>
      </c>
    </row>
    <row r="633" spans="1:20" ht="30" x14ac:dyDescent="0.25">
      <c r="A633" s="5">
        <v>22860</v>
      </c>
      <c r="B633" s="5" t="str">
        <f>VLOOKUP(A633,[1]R_TYPE_CFA!A:H,3,FALSE)</f>
        <v>CFA : hors CVL</v>
      </c>
      <c r="C633" s="3" t="s">
        <v>1325</v>
      </c>
      <c r="D633" s="3" t="s">
        <v>258</v>
      </c>
      <c r="E633" s="5">
        <v>22943</v>
      </c>
      <c r="F633" s="5" t="str">
        <f>VLOOKUP(E633,[1]R_TYPE_CFA!A:H,3,FALSE)</f>
        <v>CFA : antenne - hors CVL</v>
      </c>
      <c r="G633" s="3" t="s">
        <v>1326</v>
      </c>
      <c r="H633" s="3" t="s">
        <v>1234</v>
      </c>
      <c r="I633" s="3" t="s">
        <v>131</v>
      </c>
      <c r="J633" s="5">
        <v>38593</v>
      </c>
      <c r="K633" s="3" t="s">
        <v>1327</v>
      </c>
      <c r="L633" s="3" t="s">
        <v>2364</v>
      </c>
      <c r="M633" s="3" t="s">
        <v>9</v>
      </c>
      <c r="N633" s="3" t="s">
        <v>1327</v>
      </c>
      <c r="O633" s="3" t="s">
        <v>1329</v>
      </c>
      <c r="P633" s="5">
        <v>48039</v>
      </c>
      <c r="Q633" s="3" t="s">
        <v>1328</v>
      </c>
      <c r="R633" s="5">
        <v>239127</v>
      </c>
      <c r="S633" s="6">
        <v>44835.610370370399</v>
      </c>
      <c r="T633" s="6">
        <v>45503.610370370399</v>
      </c>
    </row>
    <row r="634" spans="1:20" ht="45" x14ac:dyDescent="0.25">
      <c r="A634" s="5">
        <v>22860</v>
      </c>
      <c r="B634" s="5" t="str">
        <f>VLOOKUP(A634,[1]R_TYPE_CFA!A:H,3,FALSE)</f>
        <v>CFA : hors CVL</v>
      </c>
      <c r="C634" s="3" t="s">
        <v>1325</v>
      </c>
      <c r="D634" s="3" t="s">
        <v>258</v>
      </c>
      <c r="E634" s="5">
        <v>22944</v>
      </c>
      <c r="F634" s="5" t="str">
        <f>VLOOKUP(E634,[1]R_TYPE_CFA!A:H,3,FALSE)</f>
        <v>CFA : antenne - hors CVL</v>
      </c>
      <c r="G634" s="3" t="s">
        <v>1330</v>
      </c>
      <c r="H634" s="3" t="s">
        <v>821</v>
      </c>
      <c r="I634" s="3" t="s">
        <v>822</v>
      </c>
      <c r="J634" s="5">
        <v>38593</v>
      </c>
      <c r="K634" s="3" t="s">
        <v>1327</v>
      </c>
      <c r="L634" s="3" t="s">
        <v>2366</v>
      </c>
      <c r="M634" s="3" t="s">
        <v>9</v>
      </c>
      <c r="N634" s="3" t="s">
        <v>1327</v>
      </c>
      <c r="O634" s="3" t="s">
        <v>1329</v>
      </c>
      <c r="P634" s="5">
        <v>48039</v>
      </c>
      <c r="Q634" s="3" t="s">
        <v>1328</v>
      </c>
      <c r="R634" s="5">
        <v>239128</v>
      </c>
      <c r="S634" s="6">
        <v>44835.610370370399</v>
      </c>
      <c r="T634" s="6">
        <v>45503.610370370399</v>
      </c>
    </row>
    <row r="635" spans="1:20" ht="30" x14ac:dyDescent="0.25">
      <c r="A635" s="5">
        <v>14331</v>
      </c>
      <c r="B635" s="5" t="str">
        <f>VLOOKUP(A635,[1]R_TYPE_CFA!A:H,3,FALSE)</f>
        <v>CFA : nouveau</v>
      </c>
      <c r="C635" s="3" t="s">
        <v>263</v>
      </c>
      <c r="D635" s="3" t="s">
        <v>264</v>
      </c>
      <c r="E635" s="5">
        <v>14331</v>
      </c>
      <c r="F635" s="5" t="str">
        <f>VLOOKUP(E635,[1]R_TYPE_CFA!A:H,3,FALSE)</f>
        <v>CFA : nouveau</v>
      </c>
      <c r="G635" s="3" t="s">
        <v>263</v>
      </c>
      <c r="H635" s="3" t="s">
        <v>265</v>
      </c>
      <c r="I635" s="3" t="s">
        <v>264</v>
      </c>
      <c r="J635" s="5">
        <v>38622</v>
      </c>
      <c r="K635" s="3" t="s">
        <v>1331</v>
      </c>
      <c r="L635" s="3" t="s">
        <v>2366</v>
      </c>
      <c r="M635" s="3" t="s">
        <v>74</v>
      </c>
      <c r="N635" s="3" t="s">
        <v>1331</v>
      </c>
      <c r="O635" s="3" t="s">
        <v>1333</v>
      </c>
      <c r="P635" s="5">
        <v>53189</v>
      </c>
      <c r="Q635" s="3" t="s">
        <v>1332</v>
      </c>
      <c r="R635" s="5">
        <v>239129</v>
      </c>
      <c r="S635" s="6">
        <v>44805.610370370399</v>
      </c>
      <c r="T635" s="6">
        <v>45472.610370370399</v>
      </c>
    </row>
    <row r="636" spans="1:20" ht="45" x14ac:dyDescent="0.25">
      <c r="A636" s="5">
        <v>20854</v>
      </c>
      <c r="B636" s="5" t="str">
        <f>VLOOKUP(A636,[1]R_TYPE_CFA!A:H,3,FALSE)</f>
        <v>CFA : hors CVL</v>
      </c>
      <c r="C636" s="3" t="s">
        <v>1334</v>
      </c>
      <c r="D636" s="3" t="s">
        <v>1335</v>
      </c>
      <c r="E636" s="5">
        <v>15476</v>
      </c>
      <c r="F636" s="5" t="str">
        <f>VLOOKUP(E636,[1]R_TYPE_CFA!A:H,3,FALSE)</f>
        <v>CFA : antenne - hors CVL</v>
      </c>
      <c r="G636" s="3" t="s">
        <v>1334</v>
      </c>
      <c r="H636" s="3" t="s">
        <v>1336</v>
      </c>
      <c r="I636" s="3" t="s">
        <v>1337</v>
      </c>
      <c r="J636" s="5">
        <v>38664</v>
      </c>
      <c r="K636" s="3" t="s">
        <v>1338</v>
      </c>
      <c r="L636" s="3" t="s">
        <v>2366</v>
      </c>
      <c r="M636" s="3" t="s">
        <v>74</v>
      </c>
      <c r="N636" s="3" t="s">
        <v>1129</v>
      </c>
      <c r="O636" s="3" t="s">
        <v>1131</v>
      </c>
      <c r="P636" s="5">
        <v>42040</v>
      </c>
      <c r="Q636" s="3" t="s">
        <v>1130</v>
      </c>
      <c r="R636" s="5">
        <v>239130</v>
      </c>
      <c r="S636" s="6">
        <v>44830.610370370399</v>
      </c>
      <c r="T636" s="6">
        <v>45534.610370370399</v>
      </c>
    </row>
    <row r="637" spans="1:20" ht="45" x14ac:dyDescent="0.25">
      <c r="A637" s="5">
        <v>20854</v>
      </c>
      <c r="B637" s="5" t="str">
        <f>VLOOKUP(A637,[1]R_TYPE_CFA!A:H,3,FALSE)</f>
        <v>CFA : hors CVL</v>
      </c>
      <c r="C637" s="3" t="s">
        <v>1334</v>
      </c>
      <c r="D637" s="3" t="s">
        <v>1335</v>
      </c>
      <c r="E637" s="5">
        <v>4105</v>
      </c>
      <c r="F637" s="5" t="str">
        <f>VLOOKUP(E637,[1]R_TYPE_CFA!A:H,3,FALSE)</f>
        <v>CFA : antenne - hors CVL</v>
      </c>
      <c r="G637" s="3" t="s">
        <v>1334</v>
      </c>
      <c r="H637" s="3" t="s">
        <v>798</v>
      </c>
      <c r="I637" s="3" t="s">
        <v>797</v>
      </c>
      <c r="J637" s="5">
        <v>38664</v>
      </c>
      <c r="K637" s="3" t="s">
        <v>1338</v>
      </c>
      <c r="L637" s="3" t="s">
        <v>2364</v>
      </c>
      <c r="M637" s="3" t="s">
        <v>74</v>
      </c>
      <c r="N637" s="3" t="s">
        <v>1129</v>
      </c>
      <c r="O637" s="3" t="s">
        <v>1131</v>
      </c>
      <c r="P637" s="5">
        <v>42040</v>
      </c>
      <c r="Q637" s="3" t="s">
        <v>1130</v>
      </c>
      <c r="R637" s="5">
        <v>239131</v>
      </c>
      <c r="S637" s="6">
        <v>44830.610370370399</v>
      </c>
      <c r="T637" s="6">
        <v>45478.610370370399</v>
      </c>
    </row>
    <row r="638" spans="1:20" ht="45" x14ac:dyDescent="0.25">
      <c r="A638" s="5">
        <v>20854</v>
      </c>
      <c r="B638" s="5" t="str">
        <f>VLOOKUP(A638,[1]R_TYPE_CFA!A:H,3,FALSE)</f>
        <v>CFA : hors CVL</v>
      </c>
      <c r="C638" s="3" t="s">
        <v>1334</v>
      </c>
      <c r="D638" s="3" t="s">
        <v>1335</v>
      </c>
      <c r="E638" s="5">
        <v>21220</v>
      </c>
      <c r="F638" s="5" t="str">
        <f>VLOOKUP(E638,[1]R_TYPE_CFA!A:H,3,FALSE)</f>
        <v>CFA : antenne - hors CVL</v>
      </c>
      <c r="G638" s="3" t="s">
        <v>1334</v>
      </c>
      <c r="H638" s="3" t="s">
        <v>1339</v>
      </c>
      <c r="I638" s="3" t="s">
        <v>1340</v>
      </c>
      <c r="J638" s="5">
        <v>38664</v>
      </c>
      <c r="K638" s="3" t="s">
        <v>1338</v>
      </c>
      <c r="L638" s="3" t="s">
        <v>2365</v>
      </c>
      <c r="M638" s="3" t="s">
        <v>74</v>
      </c>
      <c r="N638" s="3" t="s">
        <v>1129</v>
      </c>
      <c r="O638" s="3" t="s">
        <v>1131</v>
      </c>
      <c r="P638" s="5">
        <v>42040</v>
      </c>
      <c r="Q638" s="3" t="s">
        <v>1130</v>
      </c>
      <c r="R638" s="5">
        <v>239132</v>
      </c>
      <c r="S638" s="6">
        <v>44830.610370370399</v>
      </c>
      <c r="T638" s="6">
        <v>45138.610370370399</v>
      </c>
    </row>
    <row r="639" spans="1:20" ht="30" x14ac:dyDescent="0.25">
      <c r="A639" s="5">
        <v>14333</v>
      </c>
      <c r="B639" s="5" t="str">
        <f>VLOOKUP(A639,[1]R_TYPE_CFA!A:H,3,FALSE)</f>
        <v>CFA : nouveau</v>
      </c>
      <c r="C639" s="3" t="s">
        <v>1112</v>
      </c>
      <c r="D639" s="3" t="s">
        <v>1113</v>
      </c>
      <c r="E639" s="5">
        <v>14333</v>
      </c>
      <c r="F639" s="5" t="str">
        <f>VLOOKUP(E639,[1]R_TYPE_CFA!A:H,3,FALSE)</f>
        <v>CFA : nouveau</v>
      </c>
      <c r="G639" s="3" t="s">
        <v>1112</v>
      </c>
      <c r="H639" s="3" t="s">
        <v>820</v>
      </c>
      <c r="I639" s="3" t="s">
        <v>1113</v>
      </c>
      <c r="J639" s="5">
        <v>38723</v>
      </c>
      <c r="K639" s="3" t="s">
        <v>1270</v>
      </c>
      <c r="L639" s="3" t="s">
        <v>2366</v>
      </c>
      <c r="M639" s="3" t="s">
        <v>18</v>
      </c>
      <c r="N639" s="3" t="s">
        <v>1270</v>
      </c>
      <c r="O639" s="3" t="s">
        <v>1272</v>
      </c>
      <c r="P639" s="5">
        <v>131101</v>
      </c>
      <c r="Q639" s="3" t="s">
        <v>1271</v>
      </c>
      <c r="R639" s="5">
        <v>239134</v>
      </c>
      <c r="S639" s="6">
        <v>44820.610370370399</v>
      </c>
      <c r="T639" s="6">
        <v>45472.610370370399</v>
      </c>
    </row>
    <row r="640" spans="1:20" ht="30" x14ac:dyDescent="0.25">
      <c r="A640" s="5">
        <v>14333</v>
      </c>
      <c r="B640" s="5" t="str">
        <f>VLOOKUP(A640,[1]R_TYPE_CFA!A:H,3,FALSE)</f>
        <v>CFA : nouveau</v>
      </c>
      <c r="C640" s="3" t="s">
        <v>1112</v>
      </c>
      <c r="D640" s="3" t="s">
        <v>1113</v>
      </c>
      <c r="E640" s="5">
        <v>14333</v>
      </c>
      <c r="F640" s="5" t="str">
        <f>VLOOKUP(E640,[1]R_TYPE_CFA!A:H,3,FALSE)</f>
        <v>CFA : nouveau</v>
      </c>
      <c r="G640" s="3" t="s">
        <v>1112</v>
      </c>
      <c r="H640" s="3" t="s">
        <v>820</v>
      </c>
      <c r="I640" s="3" t="s">
        <v>1113</v>
      </c>
      <c r="J640" s="5">
        <v>38724</v>
      </c>
      <c r="K640" s="3" t="s">
        <v>1316</v>
      </c>
      <c r="L640" s="3" t="s">
        <v>2366</v>
      </c>
      <c r="M640" s="3" t="s">
        <v>9</v>
      </c>
      <c r="N640" s="3" t="s">
        <v>1316</v>
      </c>
      <c r="O640" s="3" t="s">
        <v>1318</v>
      </c>
      <c r="P640" s="5">
        <v>66287</v>
      </c>
      <c r="Q640" s="3" t="s">
        <v>1317</v>
      </c>
      <c r="R640" s="5">
        <v>239135</v>
      </c>
      <c r="S640" s="6">
        <v>44799.610370370399</v>
      </c>
      <c r="T640" s="6">
        <v>45838.610370370399</v>
      </c>
    </row>
    <row r="641" spans="1:20" ht="45" x14ac:dyDescent="0.25">
      <c r="A641" s="5">
        <v>22710</v>
      </c>
      <c r="B641" s="5" t="str">
        <f>VLOOKUP(A641,[1]R_TYPE_CFA!A:H,3,FALSE)</f>
        <v>CFA : hors CVL</v>
      </c>
      <c r="C641" s="3" t="s">
        <v>1341</v>
      </c>
      <c r="D641" s="3" t="s">
        <v>1342</v>
      </c>
      <c r="E641" s="5">
        <v>21797</v>
      </c>
      <c r="F641" s="5" t="str">
        <f>VLOOKUP(E641,[1]R_TYPE_CFA!A:H,3,FALSE)</f>
        <v>CFA : antenne - hors CVL</v>
      </c>
      <c r="G641" s="3" t="s">
        <v>1341</v>
      </c>
      <c r="H641" s="3" t="s">
        <v>1343</v>
      </c>
      <c r="I641" s="3" t="s">
        <v>1344</v>
      </c>
      <c r="J641" s="5">
        <v>38857</v>
      </c>
      <c r="K641" s="3" t="s">
        <v>1345</v>
      </c>
      <c r="L641" s="3" t="s">
        <v>2366</v>
      </c>
      <c r="M641" s="3" t="s">
        <v>9</v>
      </c>
      <c r="N641" s="3" t="s">
        <v>80</v>
      </c>
      <c r="O641" s="3" t="s">
        <v>81</v>
      </c>
      <c r="P641" s="5">
        <v>135184</v>
      </c>
      <c r="Q641" s="3" t="s">
        <v>6</v>
      </c>
      <c r="R641" s="5">
        <v>239136</v>
      </c>
      <c r="S641" s="6">
        <v>44805.610370370399</v>
      </c>
      <c r="T641" s="6">
        <v>45169.610370370399</v>
      </c>
    </row>
    <row r="642" spans="1:20" ht="45" x14ac:dyDescent="0.25">
      <c r="A642" s="5">
        <v>22710</v>
      </c>
      <c r="B642" s="5" t="str">
        <f>VLOOKUP(A642,[1]R_TYPE_CFA!A:H,3,FALSE)</f>
        <v>CFA : hors CVL</v>
      </c>
      <c r="C642" s="3" t="s">
        <v>1341</v>
      </c>
      <c r="D642" s="3" t="s">
        <v>1342</v>
      </c>
      <c r="E642" s="5">
        <v>21797</v>
      </c>
      <c r="F642" s="5" t="str">
        <f>VLOOKUP(E642,[1]R_TYPE_CFA!A:H,3,FALSE)</f>
        <v>CFA : antenne - hors CVL</v>
      </c>
      <c r="G642" s="3" t="s">
        <v>1341</v>
      </c>
      <c r="H642" s="3" t="s">
        <v>1343</v>
      </c>
      <c r="I642" s="3" t="s">
        <v>1344</v>
      </c>
      <c r="J642" s="5">
        <v>38857</v>
      </c>
      <c r="K642" s="3" t="s">
        <v>1345</v>
      </c>
      <c r="L642" s="3" t="s">
        <v>2366</v>
      </c>
      <c r="M642" s="3" t="s">
        <v>9</v>
      </c>
      <c r="N642" s="3" t="s">
        <v>82</v>
      </c>
      <c r="O642" s="3" t="s">
        <v>81</v>
      </c>
      <c r="P642" s="5">
        <v>135186</v>
      </c>
      <c r="Q642" s="3" t="s">
        <v>6</v>
      </c>
      <c r="R642" s="5">
        <v>239136</v>
      </c>
      <c r="S642" s="6">
        <v>44805.610370370399</v>
      </c>
      <c r="T642" s="6">
        <v>45169.610370370399</v>
      </c>
    </row>
    <row r="643" spans="1:20" ht="30" x14ac:dyDescent="0.25">
      <c r="A643" s="5">
        <v>22710</v>
      </c>
      <c r="B643" s="5" t="str">
        <f>VLOOKUP(A643,[1]R_TYPE_CFA!A:H,3,FALSE)</f>
        <v>CFA : hors CVL</v>
      </c>
      <c r="C643" s="3" t="s">
        <v>1341</v>
      </c>
      <c r="D643" s="3" t="s">
        <v>1342</v>
      </c>
      <c r="E643" s="5">
        <v>21797</v>
      </c>
      <c r="F643" s="5" t="str">
        <f>VLOOKUP(E643,[1]R_TYPE_CFA!A:H,3,FALSE)</f>
        <v>CFA : antenne - hors CVL</v>
      </c>
      <c r="G643" s="3" t="s">
        <v>1341</v>
      </c>
      <c r="H643" s="3" t="s">
        <v>1343</v>
      </c>
      <c r="I643" s="3" t="s">
        <v>1344</v>
      </c>
      <c r="J643" s="5">
        <v>38858</v>
      </c>
      <c r="K643" s="3" t="s">
        <v>316</v>
      </c>
      <c r="L643" s="3" t="s">
        <v>2366</v>
      </c>
      <c r="M643" s="3" t="s">
        <v>9</v>
      </c>
      <c r="N643" s="3" t="s">
        <v>316</v>
      </c>
      <c r="O643" s="3" t="s">
        <v>317</v>
      </c>
      <c r="P643" s="5">
        <v>14050</v>
      </c>
      <c r="Q643" s="3" t="s">
        <v>127</v>
      </c>
      <c r="R643" s="5">
        <v>239137</v>
      </c>
      <c r="S643" s="6">
        <v>44805.610381944403</v>
      </c>
      <c r="T643" s="6">
        <v>45169.610381944403</v>
      </c>
    </row>
    <row r="644" spans="1:20" ht="30" x14ac:dyDescent="0.25">
      <c r="A644" s="5">
        <v>21787</v>
      </c>
      <c r="B644" s="5" t="str">
        <f>VLOOKUP(A644,[1]R_TYPE_CFA!A:H,3,FALSE)</f>
        <v>CFA : nouveau</v>
      </c>
      <c r="C644" s="3" t="s">
        <v>1164</v>
      </c>
      <c r="D644" s="3" t="s">
        <v>444</v>
      </c>
      <c r="E644" s="5">
        <v>21787</v>
      </c>
      <c r="F644" s="5" t="str">
        <f>VLOOKUP(E644,[1]R_TYPE_CFA!A:H,3,FALSE)</f>
        <v>CFA : nouveau</v>
      </c>
      <c r="G644" s="3" t="s">
        <v>1164</v>
      </c>
      <c r="H644" s="3" t="s">
        <v>60</v>
      </c>
      <c r="I644" s="3" t="s">
        <v>444</v>
      </c>
      <c r="J644" s="5">
        <v>38947</v>
      </c>
      <c r="K644" s="3" t="s">
        <v>1346</v>
      </c>
      <c r="L644" s="3" t="s">
        <v>2367</v>
      </c>
      <c r="M644" s="3" t="s">
        <v>169</v>
      </c>
      <c r="N644" s="3" t="s">
        <v>1346</v>
      </c>
      <c r="O644" s="3" t="s">
        <v>1348</v>
      </c>
      <c r="P644" s="5">
        <v>133464</v>
      </c>
      <c r="Q644" s="3" t="s">
        <v>1347</v>
      </c>
      <c r="R644" s="5">
        <v>239138</v>
      </c>
      <c r="S644" s="6">
        <v>44895.610381944403</v>
      </c>
      <c r="T644" s="6">
        <v>45165.610381944403</v>
      </c>
    </row>
    <row r="645" spans="1:20" ht="30" x14ac:dyDescent="0.25">
      <c r="A645" s="5">
        <v>21787</v>
      </c>
      <c r="B645" s="5" t="str">
        <f>VLOOKUP(A645,[1]R_TYPE_CFA!A:H,3,FALSE)</f>
        <v>CFA : nouveau</v>
      </c>
      <c r="C645" s="3" t="s">
        <v>1164</v>
      </c>
      <c r="D645" s="3" t="s">
        <v>444</v>
      </c>
      <c r="E645" s="5">
        <v>21787</v>
      </c>
      <c r="F645" s="5" t="str">
        <f>VLOOKUP(E645,[1]R_TYPE_CFA!A:H,3,FALSE)</f>
        <v>CFA : nouveau</v>
      </c>
      <c r="G645" s="3" t="s">
        <v>1164</v>
      </c>
      <c r="H645" s="3" t="s">
        <v>60</v>
      </c>
      <c r="I645" s="3" t="s">
        <v>444</v>
      </c>
      <c r="J645" s="5">
        <v>38947</v>
      </c>
      <c r="K645" s="3" t="s">
        <v>1346</v>
      </c>
      <c r="L645" s="3" t="s">
        <v>2367</v>
      </c>
      <c r="M645" s="3" t="s">
        <v>169</v>
      </c>
      <c r="N645" s="3" t="s">
        <v>1346</v>
      </c>
      <c r="O645" s="3" t="s">
        <v>1348</v>
      </c>
      <c r="P645" s="5">
        <v>133464</v>
      </c>
      <c r="Q645" s="3" t="s">
        <v>1347</v>
      </c>
      <c r="R645" s="5">
        <v>239139</v>
      </c>
      <c r="S645" s="6">
        <v>44881.610381944403</v>
      </c>
      <c r="T645" s="6">
        <v>45165.610381944403</v>
      </c>
    </row>
    <row r="646" spans="1:20" ht="30" x14ac:dyDescent="0.25">
      <c r="A646" s="5">
        <v>21787</v>
      </c>
      <c r="B646" s="5" t="str">
        <f>VLOOKUP(A646,[1]R_TYPE_CFA!A:H,3,FALSE)</f>
        <v>CFA : nouveau</v>
      </c>
      <c r="C646" s="3" t="s">
        <v>1164</v>
      </c>
      <c r="D646" s="3" t="s">
        <v>444</v>
      </c>
      <c r="E646" s="5">
        <v>21787</v>
      </c>
      <c r="F646" s="5" t="str">
        <f>VLOOKUP(E646,[1]R_TYPE_CFA!A:H,3,FALSE)</f>
        <v>CFA : nouveau</v>
      </c>
      <c r="G646" s="3" t="s">
        <v>1164</v>
      </c>
      <c r="H646" s="3" t="s">
        <v>60</v>
      </c>
      <c r="I646" s="3" t="s">
        <v>444</v>
      </c>
      <c r="J646" s="5">
        <v>38947</v>
      </c>
      <c r="K646" s="3" t="s">
        <v>1346</v>
      </c>
      <c r="L646" s="3" t="s">
        <v>2367</v>
      </c>
      <c r="M646" s="3" t="s">
        <v>169</v>
      </c>
      <c r="N646" s="3" t="s">
        <v>1346</v>
      </c>
      <c r="O646" s="3" t="s">
        <v>1348</v>
      </c>
      <c r="P646" s="5">
        <v>133464</v>
      </c>
      <c r="Q646" s="3" t="s">
        <v>1347</v>
      </c>
      <c r="R646" s="5">
        <v>239140</v>
      </c>
      <c r="S646" s="6">
        <v>44867.610381944403</v>
      </c>
      <c r="T646" s="6">
        <v>45165.610381944403</v>
      </c>
    </row>
    <row r="647" spans="1:20" ht="30" x14ac:dyDescent="0.25">
      <c r="A647" s="5">
        <v>21787</v>
      </c>
      <c r="B647" s="5" t="str">
        <f>VLOOKUP(A647,[1]R_TYPE_CFA!A:H,3,FALSE)</f>
        <v>CFA : nouveau</v>
      </c>
      <c r="C647" s="3" t="s">
        <v>1164</v>
      </c>
      <c r="D647" s="3" t="s">
        <v>444</v>
      </c>
      <c r="E647" s="5">
        <v>21787</v>
      </c>
      <c r="F647" s="5" t="str">
        <f>VLOOKUP(E647,[1]R_TYPE_CFA!A:H,3,FALSE)</f>
        <v>CFA : nouveau</v>
      </c>
      <c r="G647" s="3" t="s">
        <v>1164</v>
      </c>
      <c r="H647" s="3" t="s">
        <v>60</v>
      </c>
      <c r="I647" s="3" t="s">
        <v>444</v>
      </c>
      <c r="J647" s="5">
        <v>38947</v>
      </c>
      <c r="K647" s="3" t="s">
        <v>1346</v>
      </c>
      <c r="L647" s="3" t="s">
        <v>2367</v>
      </c>
      <c r="M647" s="3" t="s">
        <v>169</v>
      </c>
      <c r="N647" s="3" t="s">
        <v>1346</v>
      </c>
      <c r="O647" s="3" t="s">
        <v>1348</v>
      </c>
      <c r="P647" s="5">
        <v>133464</v>
      </c>
      <c r="Q647" s="3" t="s">
        <v>1347</v>
      </c>
      <c r="R647" s="5">
        <v>239141</v>
      </c>
      <c r="S647" s="6">
        <v>44839.610381944403</v>
      </c>
      <c r="T647" s="6">
        <v>45165.610381944403</v>
      </c>
    </row>
    <row r="648" spans="1:20" ht="30" x14ac:dyDescent="0.25">
      <c r="A648" s="5">
        <v>21787</v>
      </c>
      <c r="B648" s="5" t="str">
        <f>VLOOKUP(A648,[1]R_TYPE_CFA!A:H,3,FALSE)</f>
        <v>CFA : nouveau</v>
      </c>
      <c r="C648" s="3" t="s">
        <v>1164</v>
      </c>
      <c r="D648" s="3" t="s">
        <v>444</v>
      </c>
      <c r="E648" s="5">
        <v>21787</v>
      </c>
      <c r="F648" s="5" t="str">
        <f>VLOOKUP(E648,[1]R_TYPE_CFA!A:H,3,FALSE)</f>
        <v>CFA : nouveau</v>
      </c>
      <c r="G648" s="3" t="s">
        <v>1164</v>
      </c>
      <c r="H648" s="3" t="s">
        <v>60</v>
      </c>
      <c r="I648" s="3" t="s">
        <v>444</v>
      </c>
      <c r="J648" s="5">
        <v>38947</v>
      </c>
      <c r="K648" s="3" t="s">
        <v>1346</v>
      </c>
      <c r="L648" s="3" t="s">
        <v>2367</v>
      </c>
      <c r="M648" s="3" t="s">
        <v>169</v>
      </c>
      <c r="N648" s="3" t="s">
        <v>1346</v>
      </c>
      <c r="O648" s="3" t="s">
        <v>1348</v>
      </c>
      <c r="P648" s="5">
        <v>133464</v>
      </c>
      <c r="Q648" s="3" t="s">
        <v>1347</v>
      </c>
      <c r="R648" s="5">
        <v>239142</v>
      </c>
      <c r="S648" s="6">
        <v>44825.610381944403</v>
      </c>
      <c r="T648" s="6">
        <v>45165.610381944403</v>
      </c>
    </row>
    <row r="649" spans="1:20" ht="30" x14ac:dyDescent="0.25">
      <c r="A649" s="5">
        <v>3399</v>
      </c>
      <c r="B649" s="5" t="str">
        <f>VLOOKUP(A649,[1]R_TYPE_CFA!A:H,3,FALSE)</f>
        <v>CFA : historique</v>
      </c>
      <c r="C649" s="3" t="s">
        <v>530</v>
      </c>
      <c r="D649" s="3" t="s">
        <v>5</v>
      </c>
      <c r="E649" s="5">
        <v>3399</v>
      </c>
      <c r="F649" s="5" t="str">
        <f>VLOOKUP(E649,[1]R_TYPE_CFA!A:H,3,FALSE)</f>
        <v>CFA : historique</v>
      </c>
      <c r="G649" s="3" t="s">
        <v>530</v>
      </c>
      <c r="H649" s="3" t="s">
        <v>7</v>
      </c>
      <c r="I649" s="3" t="s">
        <v>5</v>
      </c>
      <c r="J649" s="5">
        <v>38948</v>
      </c>
      <c r="K649" s="3" t="s">
        <v>233</v>
      </c>
      <c r="L649" s="3" t="s">
        <v>2364</v>
      </c>
      <c r="M649" s="3" t="s">
        <v>74</v>
      </c>
      <c r="N649" s="3" t="s">
        <v>233</v>
      </c>
      <c r="O649" s="3" t="s">
        <v>235</v>
      </c>
      <c r="P649" s="5">
        <v>56777</v>
      </c>
      <c r="Q649" s="3" t="s">
        <v>234</v>
      </c>
      <c r="R649" s="5">
        <v>239143</v>
      </c>
      <c r="S649" s="6">
        <v>44802.610381944403</v>
      </c>
      <c r="T649" s="6">
        <v>45503.610381944403</v>
      </c>
    </row>
    <row r="650" spans="1:20" ht="45" x14ac:dyDescent="0.25">
      <c r="A650" s="5">
        <v>14245</v>
      </c>
      <c r="B650" s="5" t="str">
        <f>VLOOKUP(A650,[1]R_TYPE_CFA!A:H,3,FALSE)</f>
        <v>CFA : historique</v>
      </c>
      <c r="C650" s="3" t="s">
        <v>99</v>
      </c>
      <c r="D650" s="3" t="s">
        <v>68</v>
      </c>
      <c r="E650" s="5">
        <v>14245</v>
      </c>
      <c r="F650" s="5" t="str">
        <f>VLOOKUP(E650,[1]R_TYPE_CFA!A:H,3,FALSE)</f>
        <v>CFA : historique</v>
      </c>
      <c r="G650" s="3" t="s">
        <v>99</v>
      </c>
      <c r="H650" s="3" t="s">
        <v>67</v>
      </c>
      <c r="I650" s="3" t="s">
        <v>68</v>
      </c>
      <c r="J650" s="5">
        <v>38956</v>
      </c>
      <c r="K650" s="3" t="s">
        <v>1270</v>
      </c>
      <c r="L650" s="3" t="s">
        <v>2365</v>
      </c>
      <c r="M650" s="3" t="s">
        <v>18</v>
      </c>
      <c r="N650" s="3" t="s">
        <v>1270</v>
      </c>
      <c r="O650" s="3" t="s">
        <v>1272</v>
      </c>
      <c r="P650" s="5">
        <v>131101</v>
      </c>
      <c r="Q650" s="3" t="s">
        <v>1271</v>
      </c>
      <c r="R650" s="5">
        <v>239144</v>
      </c>
      <c r="S650" s="6">
        <v>44805.610381944403</v>
      </c>
      <c r="T650" s="6">
        <v>45472.610381944403</v>
      </c>
    </row>
    <row r="651" spans="1:20" ht="30" x14ac:dyDescent="0.25">
      <c r="A651" s="5">
        <v>14242</v>
      </c>
      <c r="B651" s="5" t="str">
        <f>VLOOKUP(A651,[1]R_TYPE_CFA!A:H,3,FALSE)</f>
        <v>CFA : historique</v>
      </c>
      <c r="C651" s="3" t="s">
        <v>184</v>
      </c>
      <c r="D651" s="3" t="s">
        <v>31</v>
      </c>
      <c r="E651" s="5">
        <v>14242</v>
      </c>
      <c r="F651" s="5" t="str">
        <f>VLOOKUP(E651,[1]R_TYPE_CFA!A:H,3,FALSE)</f>
        <v>CFA : historique</v>
      </c>
      <c r="G651" s="3" t="s">
        <v>184</v>
      </c>
      <c r="H651" s="3" t="s">
        <v>32</v>
      </c>
      <c r="I651" s="3" t="s">
        <v>31</v>
      </c>
      <c r="J651" s="5">
        <v>38957</v>
      </c>
      <c r="K651" s="3" t="s">
        <v>867</v>
      </c>
      <c r="L651" s="3" t="s">
        <v>28</v>
      </c>
      <c r="M651" s="3" t="s">
        <v>18</v>
      </c>
      <c r="N651" s="3" t="s">
        <v>867</v>
      </c>
      <c r="O651" s="3" t="s">
        <v>869</v>
      </c>
      <c r="P651" s="5">
        <v>131659</v>
      </c>
      <c r="Q651" s="3" t="s">
        <v>868</v>
      </c>
      <c r="R651" s="5">
        <v>239145</v>
      </c>
      <c r="S651" s="6">
        <v>44805.610381944403</v>
      </c>
      <c r="T651" s="6">
        <v>45472.610381944403</v>
      </c>
    </row>
    <row r="652" spans="1:20" ht="30" x14ac:dyDescent="0.25">
      <c r="A652" s="5">
        <v>14242</v>
      </c>
      <c r="B652" s="5" t="str">
        <f>VLOOKUP(A652,[1]R_TYPE_CFA!A:H,3,FALSE)</f>
        <v>CFA : historique</v>
      </c>
      <c r="C652" s="3" t="s">
        <v>184</v>
      </c>
      <c r="D652" s="3" t="s">
        <v>31</v>
      </c>
      <c r="E652" s="5">
        <v>14242</v>
      </c>
      <c r="F652" s="5" t="str">
        <f>VLOOKUP(E652,[1]R_TYPE_CFA!A:H,3,FALSE)</f>
        <v>CFA : historique</v>
      </c>
      <c r="G652" s="3" t="s">
        <v>184</v>
      </c>
      <c r="H652" s="3" t="s">
        <v>32</v>
      </c>
      <c r="I652" s="3" t="s">
        <v>31</v>
      </c>
      <c r="J652" s="5">
        <v>38958</v>
      </c>
      <c r="K652" s="3" t="s">
        <v>995</v>
      </c>
      <c r="L652" s="3" t="s">
        <v>28</v>
      </c>
      <c r="M652" s="3" t="s">
        <v>18</v>
      </c>
      <c r="N652" s="3" t="s">
        <v>995</v>
      </c>
      <c r="O652" s="3" t="s">
        <v>997</v>
      </c>
      <c r="P652" s="5">
        <v>49514</v>
      </c>
      <c r="Q652" s="3" t="s">
        <v>996</v>
      </c>
      <c r="R652" s="5">
        <v>239146</v>
      </c>
      <c r="S652" s="6">
        <v>44805.610381944403</v>
      </c>
      <c r="T652" s="6">
        <v>45472.610381944403</v>
      </c>
    </row>
    <row r="653" spans="1:20" ht="30" x14ac:dyDescent="0.25">
      <c r="A653" s="5">
        <v>14242</v>
      </c>
      <c r="B653" s="5" t="str">
        <f>VLOOKUP(A653,[1]R_TYPE_CFA!A:H,3,FALSE)</f>
        <v>CFA : historique</v>
      </c>
      <c r="C653" s="3" t="s">
        <v>184</v>
      </c>
      <c r="D653" s="3" t="s">
        <v>31</v>
      </c>
      <c r="E653" s="5">
        <v>14242</v>
      </c>
      <c r="F653" s="5" t="str">
        <f>VLOOKUP(E653,[1]R_TYPE_CFA!A:H,3,FALSE)</f>
        <v>CFA : historique</v>
      </c>
      <c r="G653" s="3" t="s">
        <v>184</v>
      </c>
      <c r="H653" s="3" t="s">
        <v>32</v>
      </c>
      <c r="I653" s="3" t="s">
        <v>31</v>
      </c>
      <c r="J653" s="5">
        <v>38960</v>
      </c>
      <c r="K653" s="3" t="s">
        <v>1270</v>
      </c>
      <c r="L653" s="3" t="s">
        <v>28</v>
      </c>
      <c r="M653" s="3" t="s">
        <v>18</v>
      </c>
      <c r="N653" s="3" t="s">
        <v>1270</v>
      </c>
      <c r="O653" s="3" t="s">
        <v>1272</v>
      </c>
      <c r="P653" s="5">
        <v>131101</v>
      </c>
      <c r="Q653" s="3" t="s">
        <v>1271</v>
      </c>
      <c r="R653" s="5">
        <v>239148</v>
      </c>
      <c r="S653" s="6">
        <v>44805.610381944403</v>
      </c>
      <c r="T653" s="6">
        <v>45472.610381944403</v>
      </c>
    </row>
    <row r="654" spans="1:20" ht="30" x14ac:dyDescent="0.25">
      <c r="A654" s="5">
        <v>3731</v>
      </c>
      <c r="B654" s="5" t="str">
        <f>VLOOKUP(A654,[1]R_TYPE_CFA!A:H,3,FALSE)</f>
        <v>CFA : nouveau</v>
      </c>
      <c r="C654" s="3" t="s">
        <v>611</v>
      </c>
      <c r="D654" s="3" t="s">
        <v>45</v>
      </c>
      <c r="E654" s="5">
        <v>3731</v>
      </c>
      <c r="F654" s="5" t="str">
        <f>VLOOKUP(E654,[1]R_TYPE_CFA!A:H,3,FALSE)</f>
        <v>CFA : nouveau</v>
      </c>
      <c r="G654" s="3" t="s">
        <v>611</v>
      </c>
      <c r="H654" s="3" t="s">
        <v>44</v>
      </c>
      <c r="I654" s="3" t="s">
        <v>45</v>
      </c>
      <c r="J654" s="5">
        <v>38961</v>
      </c>
      <c r="K654" s="3" t="s">
        <v>1349</v>
      </c>
      <c r="L654" s="3" t="s">
        <v>2366</v>
      </c>
      <c r="M654" s="3" t="s">
        <v>74</v>
      </c>
      <c r="N654" s="3" t="s">
        <v>1350</v>
      </c>
      <c r="O654" s="3" t="s">
        <v>1352</v>
      </c>
      <c r="P654" s="5">
        <v>10465</v>
      </c>
      <c r="Q654" s="3" t="s">
        <v>1351</v>
      </c>
      <c r="R654" s="5">
        <v>239149</v>
      </c>
      <c r="S654" s="6">
        <v>44838.610381944403</v>
      </c>
      <c r="T654" s="6">
        <v>45472.610381944403</v>
      </c>
    </row>
    <row r="655" spans="1:20" ht="60" x14ac:dyDescent="0.25">
      <c r="A655" s="5">
        <v>14275</v>
      </c>
      <c r="B655" s="5" t="str">
        <f>VLOOKUP(A655,[1]R_TYPE_CFA!A:H,3,FALSE)</f>
        <v>CFA : historique</v>
      </c>
      <c r="C655" s="3" t="s">
        <v>90</v>
      </c>
      <c r="D655" s="3" t="s">
        <v>45</v>
      </c>
      <c r="E655" s="5">
        <v>14275</v>
      </c>
      <c r="F655" s="5" t="str">
        <f>VLOOKUP(E655,[1]R_TYPE_CFA!A:H,3,FALSE)</f>
        <v>CFA : historique</v>
      </c>
      <c r="G655" s="3" t="s">
        <v>90</v>
      </c>
      <c r="H655" s="3" t="s">
        <v>44</v>
      </c>
      <c r="I655" s="3" t="s">
        <v>45</v>
      </c>
      <c r="J655" s="5">
        <v>38967</v>
      </c>
      <c r="K655" s="3" t="s">
        <v>1270</v>
      </c>
      <c r="L655" s="3" t="s">
        <v>2366</v>
      </c>
      <c r="M655" s="3" t="s">
        <v>18</v>
      </c>
      <c r="N655" s="3" t="s">
        <v>1270</v>
      </c>
      <c r="O655" s="3" t="s">
        <v>1272</v>
      </c>
      <c r="P655" s="5">
        <v>131101</v>
      </c>
      <c r="Q655" s="3" t="s">
        <v>1271</v>
      </c>
      <c r="R655" s="5">
        <v>239150</v>
      </c>
      <c r="S655" s="6">
        <v>44805.610381944403</v>
      </c>
      <c r="T655" s="6">
        <v>45472.610381944403</v>
      </c>
    </row>
    <row r="656" spans="1:20" ht="60" x14ac:dyDescent="0.25">
      <c r="A656" s="5">
        <v>14275</v>
      </c>
      <c r="B656" s="5" t="str">
        <f>VLOOKUP(A656,[1]R_TYPE_CFA!A:H,3,FALSE)</f>
        <v>CFA : historique</v>
      </c>
      <c r="C656" s="3" t="s">
        <v>90</v>
      </c>
      <c r="D656" s="3" t="s">
        <v>45</v>
      </c>
      <c r="E656" s="5">
        <v>14275</v>
      </c>
      <c r="F656" s="5" t="str">
        <f>VLOOKUP(E656,[1]R_TYPE_CFA!A:H,3,FALSE)</f>
        <v>CFA : historique</v>
      </c>
      <c r="G656" s="3" t="s">
        <v>90</v>
      </c>
      <c r="H656" s="3" t="s">
        <v>44</v>
      </c>
      <c r="I656" s="3" t="s">
        <v>45</v>
      </c>
      <c r="J656" s="5">
        <v>38968</v>
      </c>
      <c r="K656" s="3" t="s">
        <v>331</v>
      </c>
      <c r="L656" s="3" t="s">
        <v>2366</v>
      </c>
      <c r="M656" s="3" t="s">
        <v>74</v>
      </c>
      <c r="N656" s="3" t="s">
        <v>331</v>
      </c>
      <c r="O656" s="3" t="s">
        <v>333</v>
      </c>
      <c r="P656" s="5">
        <v>65217</v>
      </c>
      <c r="Q656" s="3" t="s">
        <v>332</v>
      </c>
      <c r="R656" s="5">
        <v>239151</v>
      </c>
      <c r="S656" s="6">
        <v>44805.610381944403</v>
      </c>
      <c r="T656" s="6">
        <v>45472.610381944403</v>
      </c>
    </row>
    <row r="657" spans="1:20" ht="75" x14ac:dyDescent="0.25">
      <c r="A657" s="5">
        <v>14263</v>
      </c>
      <c r="B657" s="5" t="str">
        <f>VLOOKUP(A657,[1]R_TYPE_CFA!A:H,3,FALSE)</f>
        <v>CFA : historique</v>
      </c>
      <c r="C657" s="3" t="s">
        <v>218</v>
      </c>
      <c r="D657" s="3" t="s">
        <v>219</v>
      </c>
      <c r="E657" s="5">
        <v>18466</v>
      </c>
      <c r="F657" s="5" t="str">
        <f>VLOOKUP(E657,[1]R_TYPE_CFA!A:H,3,FALSE)</f>
        <v>CFA : antenne - historique</v>
      </c>
      <c r="G657" s="3" t="s">
        <v>1081</v>
      </c>
      <c r="H657" s="3" t="s">
        <v>32</v>
      </c>
      <c r="I657" s="3" t="s">
        <v>31</v>
      </c>
      <c r="J657" s="5">
        <v>38969</v>
      </c>
      <c r="K657" s="3" t="s">
        <v>151</v>
      </c>
      <c r="L657" s="3" t="s">
        <v>28</v>
      </c>
      <c r="M657" s="3" t="s">
        <v>74</v>
      </c>
      <c r="N657" s="3" t="s">
        <v>151</v>
      </c>
      <c r="O657" s="3" t="s">
        <v>153</v>
      </c>
      <c r="P657" s="5">
        <v>59848</v>
      </c>
      <c r="Q657" s="3" t="s">
        <v>152</v>
      </c>
      <c r="R657" s="5">
        <v>239152</v>
      </c>
      <c r="S657" s="6">
        <v>44805.610381944403</v>
      </c>
      <c r="T657" s="6">
        <v>45472.610381944403</v>
      </c>
    </row>
    <row r="658" spans="1:20" ht="75" x14ac:dyDescent="0.25">
      <c r="A658" s="5">
        <v>14263</v>
      </c>
      <c r="B658" s="5" t="str">
        <f>VLOOKUP(A658,[1]R_TYPE_CFA!A:H,3,FALSE)</f>
        <v>CFA : historique</v>
      </c>
      <c r="C658" s="3" t="s">
        <v>218</v>
      </c>
      <c r="D658" s="3" t="s">
        <v>219</v>
      </c>
      <c r="E658" s="5">
        <v>16927</v>
      </c>
      <c r="F658" s="5" t="str">
        <f>VLOOKUP(E658,[1]R_TYPE_CFA!A:H,3,FALSE)</f>
        <v>CFA : antenne - historique</v>
      </c>
      <c r="G658" s="3" t="s">
        <v>220</v>
      </c>
      <c r="H658" s="3" t="s">
        <v>163</v>
      </c>
      <c r="I658" s="3" t="s">
        <v>161</v>
      </c>
      <c r="J658" s="5">
        <v>38971</v>
      </c>
      <c r="K658" s="3" t="s">
        <v>1353</v>
      </c>
      <c r="L658" s="3" t="s">
        <v>2365</v>
      </c>
      <c r="M658" s="3" t="s">
        <v>18</v>
      </c>
      <c r="N658" s="3" t="s">
        <v>1353</v>
      </c>
      <c r="O658" s="3" t="s">
        <v>1355</v>
      </c>
      <c r="P658" s="5">
        <v>42790</v>
      </c>
      <c r="Q658" s="3" t="s">
        <v>1354</v>
      </c>
      <c r="R658" s="5">
        <v>239154</v>
      </c>
      <c r="S658" s="6">
        <v>44805.610381944403</v>
      </c>
      <c r="T658" s="6">
        <v>45472.610381944403</v>
      </c>
    </row>
    <row r="659" spans="1:20" ht="30" x14ac:dyDescent="0.25">
      <c r="A659" s="5">
        <v>14280</v>
      </c>
      <c r="B659" s="5" t="str">
        <f>VLOOKUP(A659,[1]R_TYPE_CFA!A:H,3,FALSE)</f>
        <v>CFA : historique</v>
      </c>
      <c r="C659" s="3" t="s">
        <v>172</v>
      </c>
      <c r="D659" s="3" t="s">
        <v>173</v>
      </c>
      <c r="E659" s="5">
        <v>14280</v>
      </c>
      <c r="F659" s="5" t="str">
        <f>VLOOKUP(E659,[1]R_TYPE_CFA!A:H,3,FALSE)</f>
        <v>CFA : historique</v>
      </c>
      <c r="G659" s="3" t="s">
        <v>172</v>
      </c>
      <c r="H659" s="3" t="s">
        <v>174</v>
      </c>
      <c r="I659" s="3" t="s">
        <v>173</v>
      </c>
      <c r="J659" s="5">
        <v>38972</v>
      </c>
      <c r="K659" s="3" t="s">
        <v>123</v>
      </c>
      <c r="L659" s="3" t="s">
        <v>2365</v>
      </c>
      <c r="M659" s="3" t="s">
        <v>9</v>
      </c>
      <c r="N659" s="3" t="s">
        <v>123</v>
      </c>
      <c r="O659" s="3" t="s">
        <v>1356</v>
      </c>
      <c r="P659" s="5">
        <v>66258</v>
      </c>
      <c r="Q659" s="3" t="s">
        <v>124</v>
      </c>
      <c r="R659" s="5">
        <v>239155</v>
      </c>
      <c r="S659" s="6">
        <v>44805.610381944403</v>
      </c>
      <c r="T659" s="6">
        <v>45107.610381944403</v>
      </c>
    </row>
    <row r="660" spans="1:20" ht="30" x14ac:dyDescent="0.25">
      <c r="A660" s="5">
        <v>14297</v>
      </c>
      <c r="B660" s="5" t="str">
        <f>VLOOKUP(A660,[1]R_TYPE_CFA!A:H,3,FALSE)</f>
        <v>CFA : historique</v>
      </c>
      <c r="C660" s="3" t="s">
        <v>497</v>
      </c>
      <c r="D660" s="3" t="s">
        <v>16</v>
      </c>
      <c r="E660" s="5">
        <v>14242</v>
      </c>
      <c r="F660" s="5" t="str">
        <f>VLOOKUP(E660,[1]R_TYPE_CFA!A:H,3,FALSE)</f>
        <v>CFA : historique</v>
      </c>
      <c r="G660" s="3" t="s">
        <v>184</v>
      </c>
      <c r="H660" s="3" t="s">
        <v>32</v>
      </c>
      <c r="I660" s="3" t="s">
        <v>31</v>
      </c>
      <c r="J660" s="5">
        <v>38973</v>
      </c>
      <c r="K660" s="3" t="s">
        <v>620</v>
      </c>
      <c r="L660" s="3" t="s">
        <v>28</v>
      </c>
      <c r="M660" s="3" t="s">
        <v>18</v>
      </c>
      <c r="N660" s="3" t="s">
        <v>620</v>
      </c>
      <c r="O660" s="3" t="s">
        <v>622</v>
      </c>
      <c r="P660" s="5">
        <v>14074</v>
      </c>
      <c r="Q660" s="3" t="s">
        <v>621</v>
      </c>
      <c r="R660" s="5">
        <v>239156</v>
      </c>
      <c r="S660" s="6">
        <v>44805.610381944403</v>
      </c>
      <c r="T660" s="6">
        <v>45471.610381944403</v>
      </c>
    </row>
    <row r="661" spans="1:20" ht="45" x14ac:dyDescent="0.25">
      <c r="A661" s="5">
        <v>14297</v>
      </c>
      <c r="B661" s="5" t="str">
        <f>VLOOKUP(A661,[1]R_TYPE_CFA!A:H,3,FALSE)</f>
        <v>CFA : historique</v>
      </c>
      <c r="C661" s="3" t="s">
        <v>497</v>
      </c>
      <c r="D661" s="3" t="s">
        <v>16</v>
      </c>
      <c r="E661" s="5">
        <v>14245</v>
      </c>
      <c r="F661" s="5" t="str">
        <f>VLOOKUP(E661,[1]R_TYPE_CFA!A:H,3,FALSE)</f>
        <v>CFA : historique</v>
      </c>
      <c r="G661" s="3" t="s">
        <v>99</v>
      </c>
      <c r="H661" s="3" t="s">
        <v>67</v>
      </c>
      <c r="I661" s="3" t="s">
        <v>68</v>
      </c>
      <c r="J661" s="5">
        <v>38973</v>
      </c>
      <c r="K661" s="3" t="s">
        <v>620</v>
      </c>
      <c r="L661" s="3" t="s">
        <v>2365</v>
      </c>
      <c r="M661" s="3" t="s">
        <v>18</v>
      </c>
      <c r="N661" s="3" t="s">
        <v>620</v>
      </c>
      <c r="O661" s="3" t="s">
        <v>622</v>
      </c>
      <c r="P661" s="5">
        <v>14074</v>
      </c>
      <c r="Q661" s="3" t="s">
        <v>621</v>
      </c>
      <c r="R661" s="5">
        <v>239157</v>
      </c>
      <c r="S661" s="6">
        <v>44805.610381944403</v>
      </c>
      <c r="T661" s="6">
        <v>45471.610381944403</v>
      </c>
    </row>
    <row r="662" spans="1:20" ht="60" x14ac:dyDescent="0.25">
      <c r="A662" s="5">
        <v>14297</v>
      </c>
      <c r="B662" s="5" t="str">
        <f>VLOOKUP(A662,[1]R_TYPE_CFA!A:H,3,FALSE)</f>
        <v>CFA : historique</v>
      </c>
      <c r="C662" s="3" t="s">
        <v>497</v>
      </c>
      <c r="D662" s="3" t="s">
        <v>16</v>
      </c>
      <c r="E662" s="5">
        <v>14286</v>
      </c>
      <c r="F662" s="5" t="str">
        <f>VLOOKUP(E662,[1]R_TYPE_CFA!A:H,3,FALSE)</f>
        <v>CFA : antenne - historique</v>
      </c>
      <c r="G662" s="3" t="s">
        <v>286</v>
      </c>
      <c r="H662" s="3" t="s">
        <v>7</v>
      </c>
      <c r="I662" s="3" t="s">
        <v>5</v>
      </c>
      <c r="J662" s="5">
        <v>38973</v>
      </c>
      <c r="K662" s="3" t="s">
        <v>620</v>
      </c>
      <c r="L662" s="3" t="s">
        <v>2364</v>
      </c>
      <c r="M662" s="3" t="s">
        <v>18</v>
      </c>
      <c r="N662" s="3" t="s">
        <v>620</v>
      </c>
      <c r="O662" s="3" t="s">
        <v>622</v>
      </c>
      <c r="P662" s="5">
        <v>14074</v>
      </c>
      <c r="Q662" s="3" t="s">
        <v>621</v>
      </c>
      <c r="R662" s="5">
        <v>239159</v>
      </c>
      <c r="S662" s="6">
        <v>44805.610381944403</v>
      </c>
      <c r="T662" s="6">
        <v>45471.610381944403</v>
      </c>
    </row>
    <row r="663" spans="1:20" ht="30" x14ac:dyDescent="0.25">
      <c r="A663" s="5">
        <v>14297</v>
      </c>
      <c r="B663" s="5" t="str">
        <f>VLOOKUP(A663,[1]R_TYPE_CFA!A:H,3,FALSE)</f>
        <v>CFA : historique</v>
      </c>
      <c r="C663" s="3" t="s">
        <v>497</v>
      </c>
      <c r="D663" s="3" t="s">
        <v>16</v>
      </c>
      <c r="E663" s="5">
        <v>14242</v>
      </c>
      <c r="F663" s="5" t="str">
        <f>VLOOKUP(E663,[1]R_TYPE_CFA!A:H,3,FALSE)</f>
        <v>CFA : historique</v>
      </c>
      <c r="G663" s="3" t="s">
        <v>184</v>
      </c>
      <c r="H663" s="3" t="s">
        <v>32</v>
      </c>
      <c r="I663" s="3" t="s">
        <v>31</v>
      </c>
      <c r="J663" s="5">
        <v>38974</v>
      </c>
      <c r="K663" s="3" t="s">
        <v>867</v>
      </c>
      <c r="L663" s="3" t="s">
        <v>28</v>
      </c>
      <c r="M663" s="3" t="s">
        <v>18</v>
      </c>
      <c r="N663" s="3" t="s">
        <v>867</v>
      </c>
      <c r="O663" s="3" t="s">
        <v>869</v>
      </c>
      <c r="P663" s="5">
        <v>131659</v>
      </c>
      <c r="Q663" s="3" t="s">
        <v>868</v>
      </c>
      <c r="R663" s="5">
        <v>239160</v>
      </c>
      <c r="S663" s="6">
        <v>44805.610381944403</v>
      </c>
      <c r="T663" s="6">
        <v>45472.610381944403</v>
      </c>
    </row>
    <row r="664" spans="1:20" ht="45" x14ac:dyDescent="0.25">
      <c r="A664" s="5">
        <v>14297</v>
      </c>
      <c r="B664" s="5" t="str">
        <f>VLOOKUP(A664,[1]R_TYPE_CFA!A:H,3,FALSE)</f>
        <v>CFA : historique</v>
      </c>
      <c r="C664" s="3" t="s">
        <v>497</v>
      </c>
      <c r="D664" s="3" t="s">
        <v>16</v>
      </c>
      <c r="E664" s="5">
        <v>14245</v>
      </c>
      <c r="F664" s="5" t="str">
        <f>VLOOKUP(E664,[1]R_TYPE_CFA!A:H,3,FALSE)</f>
        <v>CFA : historique</v>
      </c>
      <c r="G664" s="3" t="s">
        <v>99</v>
      </c>
      <c r="H664" s="3" t="s">
        <v>67</v>
      </c>
      <c r="I664" s="3" t="s">
        <v>68</v>
      </c>
      <c r="J664" s="5">
        <v>38974</v>
      </c>
      <c r="K664" s="3" t="s">
        <v>867</v>
      </c>
      <c r="L664" s="3" t="s">
        <v>2365</v>
      </c>
      <c r="M664" s="3" t="s">
        <v>18</v>
      </c>
      <c r="N664" s="3" t="s">
        <v>867</v>
      </c>
      <c r="O664" s="3" t="s">
        <v>869</v>
      </c>
      <c r="P664" s="5">
        <v>131659</v>
      </c>
      <c r="Q664" s="3" t="s">
        <v>868</v>
      </c>
      <c r="R664" s="5">
        <v>239162</v>
      </c>
      <c r="S664" s="6">
        <v>44805.610381944403</v>
      </c>
      <c r="T664" s="6">
        <v>45471.610381944403</v>
      </c>
    </row>
    <row r="665" spans="1:20" ht="30" x14ac:dyDescent="0.25">
      <c r="A665" s="5">
        <v>3399</v>
      </c>
      <c r="B665" s="5" t="str">
        <f>VLOOKUP(A665,[1]R_TYPE_CFA!A:H,3,FALSE)</f>
        <v>CFA : historique</v>
      </c>
      <c r="C665" s="3" t="s">
        <v>530</v>
      </c>
      <c r="D665" s="3" t="s">
        <v>5</v>
      </c>
      <c r="E665" s="5">
        <v>3399</v>
      </c>
      <c r="F665" s="5" t="str">
        <f>VLOOKUP(E665,[1]R_TYPE_CFA!A:H,3,FALSE)</f>
        <v>CFA : historique</v>
      </c>
      <c r="G665" s="3" t="s">
        <v>530</v>
      </c>
      <c r="H665" s="3" t="s">
        <v>7</v>
      </c>
      <c r="I665" s="3" t="s">
        <v>5</v>
      </c>
      <c r="J665" s="5">
        <v>38975</v>
      </c>
      <c r="K665" s="3" t="s">
        <v>1270</v>
      </c>
      <c r="L665" s="3" t="s">
        <v>2364</v>
      </c>
      <c r="M665" s="3" t="s">
        <v>18</v>
      </c>
      <c r="N665" s="3" t="s">
        <v>1270</v>
      </c>
      <c r="O665" s="3" t="s">
        <v>1272</v>
      </c>
      <c r="P665" s="5">
        <v>131101</v>
      </c>
      <c r="Q665" s="3" t="s">
        <v>1271</v>
      </c>
      <c r="R665" s="5">
        <v>239163</v>
      </c>
      <c r="S665" s="6">
        <v>44802.610381944403</v>
      </c>
      <c r="T665" s="6">
        <v>45503.610381944403</v>
      </c>
    </row>
    <row r="666" spans="1:20" ht="30" x14ac:dyDescent="0.25">
      <c r="A666" s="5">
        <v>3639</v>
      </c>
      <c r="B666" s="5" t="str">
        <f>VLOOKUP(A666,[1]R_TYPE_CFA!A:H,3,FALSE)</f>
        <v>CFA : nouveau</v>
      </c>
      <c r="C666" s="3" t="s">
        <v>651</v>
      </c>
      <c r="D666" s="3" t="s">
        <v>45</v>
      </c>
      <c r="E666" s="5">
        <v>3639</v>
      </c>
      <c r="F666" s="5" t="str">
        <f>VLOOKUP(E666,[1]R_TYPE_CFA!A:H,3,FALSE)</f>
        <v>CFA : nouveau</v>
      </c>
      <c r="G666" s="3" t="s">
        <v>651</v>
      </c>
      <c r="H666" s="3" t="s">
        <v>44</v>
      </c>
      <c r="I666" s="3" t="s">
        <v>45</v>
      </c>
      <c r="J666" s="5">
        <v>38976</v>
      </c>
      <c r="K666" s="3" t="s">
        <v>1357</v>
      </c>
      <c r="L666" s="3" t="s">
        <v>2366</v>
      </c>
      <c r="M666" s="3" t="s">
        <v>214</v>
      </c>
      <c r="N666" s="3" t="s">
        <v>1358</v>
      </c>
      <c r="O666" s="3" t="s">
        <v>1360</v>
      </c>
      <c r="P666" s="5">
        <v>134774</v>
      </c>
      <c r="Q666" s="3" t="s">
        <v>1359</v>
      </c>
      <c r="R666" s="5">
        <v>239164</v>
      </c>
      <c r="S666" s="6">
        <v>44816.610381944403</v>
      </c>
      <c r="T666" s="6">
        <v>45482.610381944403</v>
      </c>
    </row>
    <row r="667" spans="1:20" ht="30" x14ac:dyDescent="0.25">
      <c r="A667" s="5">
        <v>14031</v>
      </c>
      <c r="B667" s="5" t="str">
        <f>VLOOKUP(A667,[1]R_TYPE_CFA!A:H,3,FALSE)</f>
        <v>CFA : historique</v>
      </c>
      <c r="C667" s="3" t="s">
        <v>796</v>
      </c>
      <c r="D667" s="3" t="s">
        <v>797</v>
      </c>
      <c r="E667" s="5">
        <v>14031</v>
      </c>
      <c r="F667" s="5" t="str">
        <f>VLOOKUP(E667,[1]R_TYPE_CFA!A:H,3,FALSE)</f>
        <v>CFA : historique</v>
      </c>
      <c r="G667" s="3" t="s">
        <v>796</v>
      </c>
      <c r="H667" s="3" t="s">
        <v>798</v>
      </c>
      <c r="I667" s="3" t="s">
        <v>797</v>
      </c>
      <c r="J667" s="5">
        <v>38978</v>
      </c>
      <c r="K667" s="3" t="s">
        <v>717</v>
      </c>
      <c r="L667" s="3" t="s">
        <v>2364</v>
      </c>
      <c r="M667" s="3" t="s">
        <v>169</v>
      </c>
      <c r="N667" s="3" t="s">
        <v>717</v>
      </c>
      <c r="O667" s="3" t="s">
        <v>719</v>
      </c>
      <c r="P667" s="5">
        <v>66170</v>
      </c>
      <c r="Q667" s="3" t="s">
        <v>718</v>
      </c>
      <c r="R667" s="5">
        <v>239165</v>
      </c>
      <c r="S667" s="6">
        <v>44805.610381944403</v>
      </c>
      <c r="T667" s="6">
        <v>45534.610381944403</v>
      </c>
    </row>
    <row r="668" spans="1:20" ht="30" x14ac:dyDescent="0.25">
      <c r="A668" s="5">
        <v>14031</v>
      </c>
      <c r="B668" s="5" t="str">
        <f>VLOOKUP(A668,[1]R_TYPE_CFA!A:H,3,FALSE)</f>
        <v>CFA : historique</v>
      </c>
      <c r="C668" s="3" t="s">
        <v>796</v>
      </c>
      <c r="D668" s="3" t="s">
        <v>797</v>
      </c>
      <c r="E668" s="5">
        <v>14031</v>
      </c>
      <c r="F668" s="5" t="str">
        <f>VLOOKUP(E668,[1]R_TYPE_CFA!A:H,3,FALSE)</f>
        <v>CFA : historique</v>
      </c>
      <c r="G668" s="3" t="s">
        <v>796</v>
      </c>
      <c r="H668" s="3" t="s">
        <v>798</v>
      </c>
      <c r="I668" s="3" t="s">
        <v>797</v>
      </c>
      <c r="J668" s="5">
        <v>38979</v>
      </c>
      <c r="K668" s="3" t="s">
        <v>1361</v>
      </c>
      <c r="L668" s="3" t="s">
        <v>2364</v>
      </c>
      <c r="M668" s="3" t="s">
        <v>169</v>
      </c>
      <c r="N668" s="3" t="s">
        <v>1362</v>
      </c>
      <c r="O668" s="3" t="s">
        <v>1364</v>
      </c>
      <c r="P668" s="5">
        <v>134643</v>
      </c>
      <c r="Q668" s="3" t="s">
        <v>1363</v>
      </c>
      <c r="R668" s="5">
        <v>239166</v>
      </c>
      <c r="S668" s="6">
        <v>44805.610381944403</v>
      </c>
      <c r="T668" s="6">
        <v>45176.610381944403</v>
      </c>
    </row>
    <row r="669" spans="1:20" ht="30" x14ac:dyDescent="0.25">
      <c r="A669" s="5">
        <v>14031</v>
      </c>
      <c r="B669" s="5" t="str">
        <f>VLOOKUP(A669,[1]R_TYPE_CFA!A:H,3,FALSE)</f>
        <v>CFA : historique</v>
      </c>
      <c r="C669" s="3" t="s">
        <v>796</v>
      </c>
      <c r="D669" s="3" t="s">
        <v>797</v>
      </c>
      <c r="E669" s="5">
        <v>14031</v>
      </c>
      <c r="F669" s="5" t="str">
        <f>VLOOKUP(E669,[1]R_TYPE_CFA!A:H,3,FALSE)</f>
        <v>CFA : historique</v>
      </c>
      <c r="G669" s="3" t="s">
        <v>796</v>
      </c>
      <c r="H669" s="3" t="s">
        <v>798</v>
      </c>
      <c r="I669" s="3" t="s">
        <v>797</v>
      </c>
      <c r="J669" s="5">
        <v>38980</v>
      </c>
      <c r="K669" s="3" t="s">
        <v>1365</v>
      </c>
      <c r="L669" s="3" t="s">
        <v>2364</v>
      </c>
      <c r="M669" s="3" t="s">
        <v>169</v>
      </c>
      <c r="N669" s="3" t="s">
        <v>1366</v>
      </c>
      <c r="O669" s="3" t="s">
        <v>1368</v>
      </c>
      <c r="P669" s="5">
        <v>52226</v>
      </c>
      <c r="Q669" s="3" t="s">
        <v>1367</v>
      </c>
      <c r="R669" s="5">
        <v>239167</v>
      </c>
      <c r="S669" s="6">
        <v>44805.610381944403</v>
      </c>
      <c r="T669" s="6">
        <v>45176.610381944403</v>
      </c>
    </row>
    <row r="670" spans="1:20" ht="30" x14ac:dyDescent="0.25">
      <c r="A670" s="5">
        <v>14282</v>
      </c>
      <c r="B670" s="5" t="str">
        <f>VLOOKUP(A670,[1]R_TYPE_CFA!A:H,3,FALSE)</f>
        <v>CFA : historique</v>
      </c>
      <c r="C670" s="3" t="s">
        <v>167</v>
      </c>
      <c r="D670" s="3" t="s">
        <v>61</v>
      </c>
      <c r="E670" s="5">
        <v>14282</v>
      </c>
      <c r="F670" s="5" t="str">
        <f>VLOOKUP(E670,[1]R_TYPE_CFA!A:H,3,FALSE)</f>
        <v>CFA : historique</v>
      </c>
      <c r="G670" s="3" t="s">
        <v>167</v>
      </c>
      <c r="H670" s="3" t="s">
        <v>60</v>
      </c>
      <c r="I670" s="3" t="s">
        <v>61</v>
      </c>
      <c r="J670" s="5">
        <v>38987</v>
      </c>
      <c r="K670" s="3" t="s">
        <v>494</v>
      </c>
      <c r="L670" s="3" t="s">
        <v>2367</v>
      </c>
      <c r="M670" s="3" t="s">
        <v>74</v>
      </c>
      <c r="N670" s="3" t="s">
        <v>494</v>
      </c>
      <c r="O670" s="3" t="s">
        <v>496</v>
      </c>
      <c r="P670" s="5">
        <v>58002</v>
      </c>
      <c r="Q670" s="3" t="s">
        <v>495</v>
      </c>
      <c r="R670" s="5">
        <v>239171</v>
      </c>
      <c r="S670" s="6">
        <v>44805.610381944403</v>
      </c>
      <c r="T670" s="6">
        <v>45472.610381944403</v>
      </c>
    </row>
    <row r="671" spans="1:20" ht="60" x14ac:dyDescent="0.25">
      <c r="A671" s="5">
        <v>22947</v>
      </c>
      <c r="B671" s="5" t="str">
        <f>VLOOKUP(A671,[1]R_TYPE_CFA!A:H,3,FALSE)</f>
        <v>CFA : historique</v>
      </c>
      <c r="C671" s="3" t="s">
        <v>94</v>
      </c>
      <c r="D671" s="3" t="s">
        <v>5</v>
      </c>
      <c r="E671" s="5">
        <v>14286</v>
      </c>
      <c r="F671" s="5" t="str">
        <f>VLOOKUP(E671,[1]R_TYPE_CFA!A:H,3,FALSE)</f>
        <v>CFA : antenne - historique</v>
      </c>
      <c r="G671" s="3" t="s">
        <v>286</v>
      </c>
      <c r="H671" s="3" t="s">
        <v>7</v>
      </c>
      <c r="I671" s="3" t="s">
        <v>5</v>
      </c>
      <c r="J671" s="5">
        <v>38988</v>
      </c>
      <c r="K671" s="3" t="s">
        <v>1369</v>
      </c>
      <c r="L671" s="3" t="s">
        <v>2364</v>
      </c>
      <c r="M671" s="3" t="s">
        <v>18</v>
      </c>
      <c r="N671" s="3" t="s">
        <v>1369</v>
      </c>
      <c r="O671" s="3" t="s">
        <v>1371</v>
      </c>
      <c r="P671" s="5">
        <v>33334</v>
      </c>
      <c r="Q671" s="3" t="s">
        <v>1370</v>
      </c>
      <c r="R671" s="5">
        <v>239172</v>
      </c>
      <c r="S671" s="6">
        <v>44805.610381944403</v>
      </c>
      <c r="T671" s="6">
        <v>45107.610381944403</v>
      </c>
    </row>
    <row r="672" spans="1:20" ht="60" x14ac:dyDescent="0.25">
      <c r="A672" s="5">
        <v>22947</v>
      </c>
      <c r="B672" s="5" t="str">
        <f>VLOOKUP(A672,[1]R_TYPE_CFA!A:H,3,FALSE)</f>
        <v>CFA : historique</v>
      </c>
      <c r="C672" s="3" t="s">
        <v>94</v>
      </c>
      <c r="D672" s="3" t="s">
        <v>5</v>
      </c>
      <c r="E672" s="5">
        <v>14286</v>
      </c>
      <c r="F672" s="5" t="str">
        <f>VLOOKUP(E672,[1]R_TYPE_CFA!A:H,3,FALSE)</f>
        <v>CFA : antenne - historique</v>
      </c>
      <c r="G672" s="3" t="s">
        <v>286</v>
      </c>
      <c r="H672" s="3" t="s">
        <v>7</v>
      </c>
      <c r="I672" s="3" t="s">
        <v>5</v>
      </c>
      <c r="J672" s="5">
        <v>38989</v>
      </c>
      <c r="K672" s="3" t="s">
        <v>989</v>
      </c>
      <c r="L672" s="3" t="s">
        <v>2364</v>
      </c>
      <c r="M672" s="3" t="s">
        <v>18</v>
      </c>
      <c r="N672" s="3" t="s">
        <v>989</v>
      </c>
      <c r="O672" s="3" t="s">
        <v>991</v>
      </c>
      <c r="P672" s="5">
        <v>33329</v>
      </c>
      <c r="Q672" s="3" t="s">
        <v>990</v>
      </c>
      <c r="R672" s="5">
        <v>239173</v>
      </c>
      <c r="S672" s="6">
        <v>44805.610381944403</v>
      </c>
      <c r="T672" s="6">
        <v>45107.610381944403</v>
      </c>
    </row>
    <row r="673" spans="1:20" ht="60" x14ac:dyDescent="0.25">
      <c r="A673" s="5">
        <v>22947</v>
      </c>
      <c r="B673" s="5" t="str">
        <f>VLOOKUP(A673,[1]R_TYPE_CFA!A:H,3,FALSE)</f>
        <v>CFA : historique</v>
      </c>
      <c r="C673" s="3" t="s">
        <v>94</v>
      </c>
      <c r="D673" s="3" t="s">
        <v>5</v>
      </c>
      <c r="E673" s="5">
        <v>14283</v>
      </c>
      <c r="F673" s="5" t="str">
        <f>VLOOKUP(E673,[1]R_TYPE_CFA!A:H,3,FALSE)</f>
        <v>CFA : antenne - historique</v>
      </c>
      <c r="G673" s="3" t="s">
        <v>312</v>
      </c>
      <c r="H673" s="3" t="s">
        <v>55</v>
      </c>
      <c r="I673" s="3" t="s">
        <v>13</v>
      </c>
      <c r="J673" s="5">
        <v>38990</v>
      </c>
      <c r="K673" s="3" t="s">
        <v>36</v>
      </c>
      <c r="L673" s="3" t="s">
        <v>2368</v>
      </c>
      <c r="M673" s="3" t="s">
        <v>9</v>
      </c>
      <c r="N673" s="3" t="s">
        <v>36</v>
      </c>
      <c r="O673" s="3" t="s">
        <v>38</v>
      </c>
      <c r="P673" s="5">
        <v>65447</v>
      </c>
      <c r="Q673" s="3" t="s">
        <v>37</v>
      </c>
      <c r="R673" s="5">
        <v>239174</v>
      </c>
      <c r="S673" s="6">
        <v>44805.610381944403</v>
      </c>
      <c r="T673" s="6">
        <v>45838.610381944403</v>
      </c>
    </row>
    <row r="674" spans="1:20" ht="60" x14ac:dyDescent="0.25">
      <c r="A674" s="5">
        <v>22947</v>
      </c>
      <c r="B674" s="5" t="str">
        <f>VLOOKUP(A674,[1]R_TYPE_CFA!A:H,3,FALSE)</f>
        <v>CFA : historique</v>
      </c>
      <c r="C674" s="3" t="s">
        <v>94</v>
      </c>
      <c r="D674" s="3" t="s">
        <v>5</v>
      </c>
      <c r="E674" s="5">
        <v>14283</v>
      </c>
      <c r="F674" s="5" t="str">
        <f>VLOOKUP(E674,[1]R_TYPE_CFA!A:H,3,FALSE)</f>
        <v>CFA : antenne - historique</v>
      </c>
      <c r="G674" s="3" t="s">
        <v>312</v>
      </c>
      <c r="H674" s="3" t="s">
        <v>55</v>
      </c>
      <c r="I674" s="3" t="s">
        <v>13</v>
      </c>
      <c r="J674" s="5">
        <v>38991</v>
      </c>
      <c r="K674" s="3" t="s">
        <v>867</v>
      </c>
      <c r="L674" s="3" t="s">
        <v>2368</v>
      </c>
      <c r="M674" s="3" t="s">
        <v>18</v>
      </c>
      <c r="N674" s="3" t="s">
        <v>867</v>
      </c>
      <c r="O674" s="3" t="s">
        <v>869</v>
      </c>
      <c r="P674" s="5">
        <v>131659</v>
      </c>
      <c r="Q674" s="3" t="s">
        <v>868</v>
      </c>
      <c r="R674" s="5">
        <v>239175</v>
      </c>
      <c r="S674" s="6">
        <v>44805.610381944403</v>
      </c>
      <c r="T674" s="6">
        <v>45473.610381944403</v>
      </c>
    </row>
    <row r="675" spans="1:20" ht="30" x14ac:dyDescent="0.25">
      <c r="A675" s="5">
        <v>22878</v>
      </c>
      <c r="B675" s="5" t="str">
        <f>VLOOKUP(A675,[1]R_TYPE_CFA!A:H,3,FALSE)</f>
        <v>CFA : nouveau</v>
      </c>
      <c r="C675" s="3" t="s">
        <v>160</v>
      </c>
      <c r="D675" s="3" t="s">
        <v>161</v>
      </c>
      <c r="E675" s="5">
        <v>14336</v>
      </c>
      <c r="F675" s="5" t="str">
        <f>VLOOKUP(E675,[1]R_TYPE_CFA!A:H,3,FALSE)</f>
        <v>CFA : antenne - nouveau</v>
      </c>
      <c r="G675" s="3" t="s">
        <v>1310</v>
      </c>
      <c r="H675" s="3" t="s">
        <v>1311</v>
      </c>
      <c r="I675" s="3" t="s">
        <v>1312</v>
      </c>
      <c r="J675" s="5">
        <v>38994</v>
      </c>
      <c r="K675" s="3" t="s">
        <v>266</v>
      </c>
      <c r="L675" s="3" t="s">
        <v>28</v>
      </c>
      <c r="M675" s="3" t="s">
        <v>9</v>
      </c>
      <c r="N675" s="3" t="s">
        <v>266</v>
      </c>
      <c r="O675" s="3" t="s">
        <v>268</v>
      </c>
      <c r="P675" s="5">
        <v>51392</v>
      </c>
      <c r="Q675" s="3" t="s">
        <v>267</v>
      </c>
      <c r="R675" s="5">
        <v>239176</v>
      </c>
      <c r="S675" s="6">
        <v>44805.610381944403</v>
      </c>
      <c r="T675" s="6">
        <v>45899.610381944403</v>
      </c>
    </row>
    <row r="676" spans="1:20" ht="30" x14ac:dyDescent="0.25">
      <c r="A676" s="5">
        <v>22878</v>
      </c>
      <c r="B676" s="5" t="str">
        <f>VLOOKUP(A676,[1]R_TYPE_CFA!A:H,3,FALSE)</f>
        <v>CFA : nouveau</v>
      </c>
      <c r="C676" s="3" t="s">
        <v>160</v>
      </c>
      <c r="D676" s="3" t="s">
        <v>161</v>
      </c>
      <c r="E676" s="5">
        <v>14324</v>
      </c>
      <c r="F676" s="5" t="str">
        <f>VLOOKUP(E676,[1]R_TYPE_CFA!A:H,3,FALSE)</f>
        <v>CFA : antenne - nouveau</v>
      </c>
      <c r="G676" s="3" t="s">
        <v>1157</v>
      </c>
      <c r="H676" s="3" t="s">
        <v>1158</v>
      </c>
      <c r="I676" s="3" t="s">
        <v>1159</v>
      </c>
      <c r="J676" s="5">
        <v>38994</v>
      </c>
      <c r="K676" s="3" t="s">
        <v>266</v>
      </c>
      <c r="L676" s="3" t="s">
        <v>2365</v>
      </c>
      <c r="M676" s="3" t="s">
        <v>9</v>
      </c>
      <c r="N676" s="3" t="s">
        <v>266</v>
      </c>
      <c r="O676" s="3" t="s">
        <v>268</v>
      </c>
      <c r="P676" s="5">
        <v>51392</v>
      </c>
      <c r="Q676" s="3" t="s">
        <v>267</v>
      </c>
      <c r="R676" s="5">
        <v>239177</v>
      </c>
      <c r="S676" s="6">
        <v>44805.610381944403</v>
      </c>
      <c r="T676" s="6">
        <v>45837.610381944403</v>
      </c>
    </row>
    <row r="677" spans="1:20" ht="30" x14ac:dyDescent="0.25">
      <c r="A677" s="5">
        <v>22878</v>
      </c>
      <c r="B677" s="5" t="str">
        <f>VLOOKUP(A677,[1]R_TYPE_CFA!A:H,3,FALSE)</f>
        <v>CFA : nouveau</v>
      </c>
      <c r="C677" s="3" t="s">
        <v>160</v>
      </c>
      <c r="D677" s="3" t="s">
        <v>161</v>
      </c>
      <c r="E677" s="5">
        <v>14305</v>
      </c>
      <c r="F677" s="5" t="str">
        <f>VLOOKUP(E677,[1]R_TYPE_CFA!A:H,3,FALSE)</f>
        <v>CFA : antenne - nouveau</v>
      </c>
      <c r="G677" s="3" t="s">
        <v>1064</v>
      </c>
      <c r="H677" s="3" t="s">
        <v>1065</v>
      </c>
      <c r="I677" s="3" t="s">
        <v>1066</v>
      </c>
      <c r="J677" s="5">
        <v>38994</v>
      </c>
      <c r="K677" s="3" t="s">
        <v>266</v>
      </c>
      <c r="L677" s="3" t="s">
        <v>2365</v>
      </c>
      <c r="M677" s="3" t="s">
        <v>9</v>
      </c>
      <c r="N677" s="3" t="s">
        <v>266</v>
      </c>
      <c r="O677" s="3" t="s">
        <v>268</v>
      </c>
      <c r="P677" s="5">
        <v>51392</v>
      </c>
      <c r="Q677" s="3" t="s">
        <v>267</v>
      </c>
      <c r="R677" s="5">
        <v>239178</v>
      </c>
      <c r="S677" s="6">
        <v>44805.610381944403</v>
      </c>
      <c r="T677" s="6">
        <v>45900.610381944403</v>
      </c>
    </row>
    <row r="678" spans="1:20" ht="60" x14ac:dyDescent="0.25">
      <c r="A678" s="5">
        <v>22878</v>
      </c>
      <c r="B678" s="5" t="str">
        <f>VLOOKUP(A678,[1]R_TYPE_CFA!A:H,3,FALSE)</f>
        <v>CFA : nouveau</v>
      </c>
      <c r="C678" s="3" t="s">
        <v>160</v>
      </c>
      <c r="D678" s="3" t="s">
        <v>161</v>
      </c>
      <c r="E678" s="5">
        <v>14339</v>
      </c>
      <c r="F678" s="5" t="str">
        <f>VLOOKUP(E678,[1]R_TYPE_CFA!A:H,3,FALSE)</f>
        <v>CFA : antenne - nouveau</v>
      </c>
      <c r="G678" s="3" t="s">
        <v>709</v>
      </c>
      <c r="H678" s="3" t="s">
        <v>363</v>
      </c>
      <c r="I678" s="3" t="s">
        <v>364</v>
      </c>
      <c r="J678" s="5">
        <v>38994</v>
      </c>
      <c r="K678" s="3" t="s">
        <v>266</v>
      </c>
      <c r="L678" s="3" t="s">
        <v>2368</v>
      </c>
      <c r="M678" s="3" t="s">
        <v>9</v>
      </c>
      <c r="N678" s="3" t="s">
        <v>266</v>
      </c>
      <c r="O678" s="3" t="s">
        <v>268</v>
      </c>
      <c r="P678" s="5">
        <v>51392</v>
      </c>
      <c r="Q678" s="3" t="s">
        <v>267</v>
      </c>
      <c r="R678" s="5">
        <v>239179</v>
      </c>
      <c r="S678" s="6">
        <v>44805.610381944403</v>
      </c>
      <c r="T678" s="6">
        <v>45899.610381944403</v>
      </c>
    </row>
    <row r="679" spans="1:20" ht="30" x14ac:dyDescent="0.25">
      <c r="A679" s="5">
        <v>22878</v>
      </c>
      <c r="B679" s="5" t="str">
        <f>VLOOKUP(A679,[1]R_TYPE_CFA!A:H,3,FALSE)</f>
        <v>CFA : nouveau</v>
      </c>
      <c r="C679" s="3" t="s">
        <v>160</v>
      </c>
      <c r="D679" s="3" t="s">
        <v>161</v>
      </c>
      <c r="E679" s="5">
        <v>14336</v>
      </c>
      <c r="F679" s="5" t="str">
        <f>VLOOKUP(E679,[1]R_TYPE_CFA!A:H,3,FALSE)</f>
        <v>CFA : antenne - nouveau</v>
      </c>
      <c r="G679" s="3" t="s">
        <v>1310</v>
      </c>
      <c r="H679" s="3" t="s">
        <v>1311</v>
      </c>
      <c r="I679" s="3" t="s">
        <v>1312</v>
      </c>
      <c r="J679" s="5">
        <v>38995</v>
      </c>
      <c r="K679" s="3" t="s">
        <v>383</v>
      </c>
      <c r="L679" s="3" t="s">
        <v>28</v>
      </c>
      <c r="M679" s="3" t="s">
        <v>18</v>
      </c>
      <c r="N679" s="3" t="s">
        <v>383</v>
      </c>
      <c r="O679" s="3" t="s">
        <v>385</v>
      </c>
      <c r="P679" s="5">
        <v>132520</v>
      </c>
      <c r="Q679" s="3" t="s">
        <v>384</v>
      </c>
      <c r="R679" s="5">
        <v>239180</v>
      </c>
      <c r="S679" s="6">
        <v>44804.610381944403</v>
      </c>
      <c r="T679" s="6">
        <v>45168.610381944403</v>
      </c>
    </row>
    <row r="680" spans="1:20" ht="30" x14ac:dyDescent="0.25">
      <c r="A680" s="5">
        <v>22878</v>
      </c>
      <c r="B680" s="5" t="str">
        <f>VLOOKUP(A680,[1]R_TYPE_CFA!A:H,3,FALSE)</f>
        <v>CFA : nouveau</v>
      </c>
      <c r="C680" s="3" t="s">
        <v>160</v>
      </c>
      <c r="D680" s="3" t="s">
        <v>161</v>
      </c>
      <c r="E680" s="5">
        <v>14336</v>
      </c>
      <c r="F680" s="5" t="str">
        <f>VLOOKUP(E680,[1]R_TYPE_CFA!A:H,3,FALSE)</f>
        <v>CFA : antenne - nouveau</v>
      </c>
      <c r="G680" s="3" t="s">
        <v>1310</v>
      </c>
      <c r="H680" s="3" t="s">
        <v>1311</v>
      </c>
      <c r="I680" s="3" t="s">
        <v>1312</v>
      </c>
      <c r="J680" s="5">
        <v>38996</v>
      </c>
      <c r="K680" s="3" t="s">
        <v>208</v>
      </c>
      <c r="L680" s="3" t="s">
        <v>28</v>
      </c>
      <c r="M680" s="3" t="s">
        <v>18</v>
      </c>
      <c r="N680" s="3" t="s">
        <v>208</v>
      </c>
      <c r="O680" s="3" t="s">
        <v>210</v>
      </c>
      <c r="P680" s="5">
        <v>58648</v>
      </c>
      <c r="Q680" s="3" t="s">
        <v>209</v>
      </c>
      <c r="R680" s="5">
        <v>239181</v>
      </c>
      <c r="S680" s="6">
        <v>44805.610381944403</v>
      </c>
      <c r="T680" s="6">
        <v>45534.610381944403</v>
      </c>
    </row>
    <row r="681" spans="1:20" ht="30" x14ac:dyDescent="0.25">
      <c r="A681" s="5">
        <v>22878</v>
      </c>
      <c r="B681" s="5" t="str">
        <f>VLOOKUP(A681,[1]R_TYPE_CFA!A:H,3,FALSE)</f>
        <v>CFA : nouveau</v>
      </c>
      <c r="C681" s="3" t="s">
        <v>160</v>
      </c>
      <c r="D681" s="3" t="s">
        <v>161</v>
      </c>
      <c r="E681" s="5">
        <v>14336</v>
      </c>
      <c r="F681" s="5" t="str">
        <f>VLOOKUP(E681,[1]R_TYPE_CFA!A:H,3,FALSE)</f>
        <v>CFA : antenne - nouveau</v>
      </c>
      <c r="G681" s="3" t="s">
        <v>1310</v>
      </c>
      <c r="H681" s="3" t="s">
        <v>1311</v>
      </c>
      <c r="I681" s="3" t="s">
        <v>1312</v>
      </c>
      <c r="J681" s="5">
        <v>38997</v>
      </c>
      <c r="K681" s="3" t="s">
        <v>710</v>
      </c>
      <c r="L681" s="3" t="s">
        <v>28</v>
      </c>
      <c r="M681" s="3" t="s">
        <v>18</v>
      </c>
      <c r="N681" s="3" t="s">
        <v>710</v>
      </c>
      <c r="O681" s="3" t="s">
        <v>712</v>
      </c>
      <c r="P681" s="5">
        <v>53031</v>
      </c>
      <c r="Q681" s="3" t="s">
        <v>711</v>
      </c>
      <c r="R681" s="5">
        <v>239182</v>
      </c>
      <c r="S681" s="6">
        <v>44805.610381944403</v>
      </c>
      <c r="T681" s="6">
        <v>45534.610381944403</v>
      </c>
    </row>
    <row r="682" spans="1:20" ht="45" x14ac:dyDescent="0.25">
      <c r="A682" s="5">
        <v>22947</v>
      </c>
      <c r="B682" s="5" t="str">
        <f>VLOOKUP(A682,[1]R_TYPE_CFA!A:H,3,FALSE)</f>
        <v>CFA : historique</v>
      </c>
      <c r="C682" s="3" t="s">
        <v>94</v>
      </c>
      <c r="D682" s="3" t="s">
        <v>5</v>
      </c>
      <c r="E682" s="5">
        <v>14281</v>
      </c>
      <c r="F682" s="5" t="str">
        <f>VLOOKUP(E682,[1]R_TYPE_CFA!A:H,3,FALSE)</f>
        <v>CFA : antenne - historique</v>
      </c>
      <c r="G682" s="3" t="s">
        <v>95</v>
      </c>
      <c r="H682" s="3" t="s">
        <v>60</v>
      </c>
      <c r="I682" s="3" t="s">
        <v>61</v>
      </c>
      <c r="J682" s="5">
        <v>38998</v>
      </c>
      <c r="K682" s="3" t="s">
        <v>33</v>
      </c>
      <c r="L682" s="3" t="s">
        <v>2367</v>
      </c>
      <c r="M682" s="3" t="s">
        <v>9</v>
      </c>
      <c r="N682" s="3" t="s">
        <v>33</v>
      </c>
      <c r="O682" s="3" t="s">
        <v>35</v>
      </c>
      <c r="P682" s="5">
        <v>65448</v>
      </c>
      <c r="Q682" s="3" t="s">
        <v>34</v>
      </c>
      <c r="R682" s="5">
        <v>239183</v>
      </c>
      <c r="S682" s="6">
        <v>44805.610381944403</v>
      </c>
      <c r="T682" s="6">
        <v>45471.610381944403</v>
      </c>
    </row>
    <row r="683" spans="1:20" ht="30" x14ac:dyDescent="0.25">
      <c r="A683" s="5">
        <v>22947</v>
      </c>
      <c r="B683" s="5" t="str">
        <f>VLOOKUP(A683,[1]R_TYPE_CFA!A:H,3,FALSE)</f>
        <v>CFA : historique</v>
      </c>
      <c r="C683" s="3" t="s">
        <v>94</v>
      </c>
      <c r="D683" s="3" t="s">
        <v>5</v>
      </c>
      <c r="E683" s="5">
        <v>14281</v>
      </c>
      <c r="F683" s="5" t="str">
        <f>VLOOKUP(E683,[1]R_TYPE_CFA!A:H,3,FALSE)</f>
        <v>CFA : antenne - historique</v>
      </c>
      <c r="G683" s="3" t="s">
        <v>95</v>
      </c>
      <c r="H683" s="3" t="s">
        <v>60</v>
      </c>
      <c r="I683" s="3" t="s">
        <v>61</v>
      </c>
      <c r="J683" s="5">
        <v>38999</v>
      </c>
      <c r="K683" s="3" t="s">
        <v>867</v>
      </c>
      <c r="L683" s="3" t="s">
        <v>2367</v>
      </c>
      <c r="M683" s="3" t="s">
        <v>18</v>
      </c>
      <c r="N683" s="3" t="s">
        <v>867</v>
      </c>
      <c r="O683" s="3" t="s">
        <v>869</v>
      </c>
      <c r="P683" s="5">
        <v>131659</v>
      </c>
      <c r="Q683" s="3" t="s">
        <v>868</v>
      </c>
      <c r="R683" s="5">
        <v>239184</v>
      </c>
      <c r="S683" s="6">
        <v>44805.610381944403</v>
      </c>
      <c r="T683" s="6">
        <v>45471.610381944403</v>
      </c>
    </row>
    <row r="684" spans="1:20" ht="30" x14ac:dyDescent="0.25">
      <c r="A684" s="5">
        <v>22947</v>
      </c>
      <c r="B684" s="5" t="str">
        <f>VLOOKUP(A684,[1]R_TYPE_CFA!A:H,3,FALSE)</f>
        <v>CFA : historique</v>
      </c>
      <c r="C684" s="3" t="s">
        <v>94</v>
      </c>
      <c r="D684" s="3" t="s">
        <v>5</v>
      </c>
      <c r="E684" s="5">
        <v>14281</v>
      </c>
      <c r="F684" s="5" t="str">
        <f>VLOOKUP(E684,[1]R_TYPE_CFA!A:H,3,FALSE)</f>
        <v>CFA : antenne - historique</v>
      </c>
      <c r="G684" s="3" t="s">
        <v>95</v>
      </c>
      <c r="H684" s="3" t="s">
        <v>60</v>
      </c>
      <c r="I684" s="3" t="s">
        <v>61</v>
      </c>
      <c r="J684" s="5">
        <v>39000</v>
      </c>
      <c r="K684" s="3" t="s">
        <v>1270</v>
      </c>
      <c r="L684" s="3" t="s">
        <v>2367</v>
      </c>
      <c r="M684" s="3" t="s">
        <v>18</v>
      </c>
      <c r="N684" s="3" t="s">
        <v>1270</v>
      </c>
      <c r="O684" s="3" t="s">
        <v>1272</v>
      </c>
      <c r="P684" s="5">
        <v>131101</v>
      </c>
      <c r="Q684" s="3" t="s">
        <v>1271</v>
      </c>
      <c r="R684" s="5">
        <v>239185</v>
      </c>
      <c r="S684" s="6">
        <v>44805.610381944403</v>
      </c>
      <c r="T684" s="6">
        <v>45471.610381944403</v>
      </c>
    </row>
    <row r="685" spans="1:20" ht="30" x14ac:dyDescent="0.25">
      <c r="A685" s="5">
        <v>16189</v>
      </c>
      <c r="B685" s="5" t="str">
        <f>VLOOKUP(A685,[1]R_TYPE_CFA!A:H,3,FALSE)</f>
        <v>CFA : historique</v>
      </c>
      <c r="C685" s="3" t="s">
        <v>103</v>
      </c>
      <c r="D685" s="3" t="s">
        <v>5</v>
      </c>
      <c r="E685" s="5">
        <v>18442</v>
      </c>
      <c r="F685" s="5" t="str">
        <f>VLOOKUP(E685,[1]R_TYPE_CFA!A:H,3,FALSE)</f>
        <v>CFA : antenne - historique</v>
      </c>
      <c r="G685" s="3" t="s">
        <v>549</v>
      </c>
      <c r="H685" s="3" t="s">
        <v>550</v>
      </c>
      <c r="I685" s="3" t="s">
        <v>551</v>
      </c>
      <c r="J685" s="5">
        <v>39002</v>
      </c>
      <c r="K685" s="3" t="s">
        <v>1372</v>
      </c>
      <c r="L685" s="3" t="s">
        <v>28</v>
      </c>
      <c r="M685" s="3" t="s">
        <v>74</v>
      </c>
      <c r="N685" s="3" t="s">
        <v>1372</v>
      </c>
      <c r="O685" s="3" t="s">
        <v>1374</v>
      </c>
      <c r="P685" s="5">
        <v>27829</v>
      </c>
      <c r="Q685" s="3" t="s">
        <v>1373</v>
      </c>
      <c r="R685" s="5">
        <v>239186</v>
      </c>
      <c r="S685" s="6">
        <v>44805.610381944403</v>
      </c>
      <c r="T685" s="6">
        <v>45472.610381944403</v>
      </c>
    </row>
    <row r="686" spans="1:20" ht="30" x14ac:dyDescent="0.25">
      <c r="A686" s="5">
        <v>16189</v>
      </c>
      <c r="B686" s="5" t="str">
        <f>VLOOKUP(A686,[1]R_TYPE_CFA!A:H,3,FALSE)</f>
        <v>CFA : historique</v>
      </c>
      <c r="C686" s="3" t="s">
        <v>103</v>
      </c>
      <c r="D686" s="3" t="s">
        <v>5</v>
      </c>
      <c r="E686" s="5">
        <v>18442</v>
      </c>
      <c r="F686" s="5" t="str">
        <f>VLOOKUP(E686,[1]R_TYPE_CFA!A:H,3,FALSE)</f>
        <v>CFA : antenne - historique</v>
      </c>
      <c r="G686" s="3" t="s">
        <v>549</v>
      </c>
      <c r="H686" s="3" t="s">
        <v>550</v>
      </c>
      <c r="I686" s="3" t="s">
        <v>551</v>
      </c>
      <c r="J686" s="5">
        <v>39003</v>
      </c>
      <c r="K686" s="3" t="s">
        <v>1375</v>
      </c>
      <c r="L686" s="3" t="s">
        <v>28</v>
      </c>
      <c r="M686" s="3" t="s">
        <v>9</v>
      </c>
      <c r="N686" s="3" t="s">
        <v>1375</v>
      </c>
      <c r="O686" s="3" t="s">
        <v>1377</v>
      </c>
      <c r="P686" s="5">
        <v>11832</v>
      </c>
      <c r="Q686" s="3" t="s">
        <v>1376</v>
      </c>
      <c r="R686" s="5">
        <v>239187</v>
      </c>
      <c r="S686" s="6">
        <v>44805.610381944403</v>
      </c>
      <c r="T686" s="6">
        <v>45472.610381944403</v>
      </c>
    </row>
    <row r="687" spans="1:20" ht="30" x14ac:dyDescent="0.25">
      <c r="A687" s="5">
        <v>16189</v>
      </c>
      <c r="B687" s="5" t="str">
        <f>VLOOKUP(A687,[1]R_TYPE_CFA!A:H,3,FALSE)</f>
        <v>CFA : historique</v>
      </c>
      <c r="C687" s="3" t="s">
        <v>103</v>
      </c>
      <c r="D687" s="3" t="s">
        <v>5</v>
      </c>
      <c r="E687" s="5">
        <v>18442</v>
      </c>
      <c r="F687" s="5" t="str">
        <f>VLOOKUP(E687,[1]R_TYPE_CFA!A:H,3,FALSE)</f>
        <v>CFA : antenne - historique</v>
      </c>
      <c r="G687" s="3" t="s">
        <v>549</v>
      </c>
      <c r="H687" s="3" t="s">
        <v>550</v>
      </c>
      <c r="I687" s="3" t="s">
        <v>551</v>
      </c>
      <c r="J687" s="5">
        <v>39004</v>
      </c>
      <c r="K687" s="3" t="s">
        <v>1378</v>
      </c>
      <c r="L687" s="3" t="s">
        <v>28</v>
      </c>
      <c r="M687" s="3" t="s">
        <v>9</v>
      </c>
      <c r="N687" s="3" t="s">
        <v>1378</v>
      </c>
      <c r="O687" s="3" t="s">
        <v>1380</v>
      </c>
      <c r="P687" s="5">
        <v>56729</v>
      </c>
      <c r="Q687" s="3" t="s">
        <v>1379</v>
      </c>
      <c r="R687" s="5">
        <v>239188</v>
      </c>
      <c r="S687" s="6">
        <v>44805.610381944403</v>
      </c>
      <c r="T687" s="6">
        <v>45107.610381944403</v>
      </c>
    </row>
    <row r="688" spans="1:20" ht="30" x14ac:dyDescent="0.25">
      <c r="A688" s="5">
        <v>16189</v>
      </c>
      <c r="B688" s="5" t="str">
        <f>VLOOKUP(A688,[1]R_TYPE_CFA!A:H,3,FALSE)</f>
        <v>CFA : historique</v>
      </c>
      <c r="C688" s="3" t="s">
        <v>103</v>
      </c>
      <c r="D688" s="3" t="s">
        <v>5</v>
      </c>
      <c r="E688" s="5">
        <v>14123</v>
      </c>
      <c r="F688" s="5" t="str">
        <f>VLOOKUP(E688,[1]R_TYPE_CFA!A:H,3,FALSE)</f>
        <v>CFA : antenne - historique</v>
      </c>
      <c r="G688" s="3" t="s">
        <v>104</v>
      </c>
      <c r="H688" s="3" t="s">
        <v>32</v>
      </c>
      <c r="I688" s="3" t="s">
        <v>31</v>
      </c>
      <c r="J688" s="5">
        <v>39005</v>
      </c>
      <c r="K688" s="3" t="s">
        <v>1381</v>
      </c>
      <c r="L688" s="3" t="s">
        <v>28</v>
      </c>
      <c r="M688" s="3" t="s">
        <v>18</v>
      </c>
      <c r="N688" s="3" t="s">
        <v>1382</v>
      </c>
      <c r="O688" s="3" t="s">
        <v>1384</v>
      </c>
      <c r="P688" s="5">
        <v>133136</v>
      </c>
      <c r="Q688" s="3" t="s">
        <v>1383</v>
      </c>
      <c r="R688" s="5">
        <v>239189</v>
      </c>
      <c r="S688" s="6">
        <v>44805.610381944403</v>
      </c>
      <c r="T688" s="6">
        <v>45472.610381944403</v>
      </c>
    </row>
    <row r="689" spans="1:20" ht="30" x14ac:dyDescent="0.25">
      <c r="A689" s="5">
        <v>16189</v>
      </c>
      <c r="B689" s="5" t="str">
        <f>VLOOKUP(A689,[1]R_TYPE_CFA!A:H,3,FALSE)</f>
        <v>CFA : historique</v>
      </c>
      <c r="C689" s="3" t="s">
        <v>103</v>
      </c>
      <c r="D689" s="3" t="s">
        <v>5</v>
      </c>
      <c r="E689" s="5">
        <v>14123</v>
      </c>
      <c r="F689" s="5" t="str">
        <f>VLOOKUP(E689,[1]R_TYPE_CFA!A:H,3,FALSE)</f>
        <v>CFA : antenne - historique</v>
      </c>
      <c r="G689" s="3" t="s">
        <v>104</v>
      </c>
      <c r="H689" s="3" t="s">
        <v>32</v>
      </c>
      <c r="I689" s="3" t="s">
        <v>31</v>
      </c>
      <c r="J689" s="5">
        <v>39006</v>
      </c>
      <c r="K689" s="3" t="s">
        <v>1019</v>
      </c>
      <c r="L689" s="3" t="s">
        <v>28</v>
      </c>
      <c r="M689" s="3" t="s">
        <v>18</v>
      </c>
      <c r="N689" s="3" t="s">
        <v>1019</v>
      </c>
      <c r="O689" s="3" t="s">
        <v>1021</v>
      </c>
      <c r="P689" s="5">
        <v>13224</v>
      </c>
      <c r="Q689" s="3" t="s">
        <v>1020</v>
      </c>
      <c r="R689" s="5">
        <v>239190</v>
      </c>
      <c r="S689" s="6">
        <v>44805.610381944403</v>
      </c>
      <c r="T689" s="6">
        <v>45107.610381944403</v>
      </c>
    </row>
    <row r="690" spans="1:20" ht="45" x14ac:dyDescent="0.25">
      <c r="A690" s="5">
        <v>16189</v>
      </c>
      <c r="B690" s="5" t="str">
        <f>VLOOKUP(A690,[1]R_TYPE_CFA!A:H,3,FALSE)</f>
        <v>CFA : historique</v>
      </c>
      <c r="C690" s="3" t="s">
        <v>103</v>
      </c>
      <c r="D690" s="3" t="s">
        <v>5</v>
      </c>
      <c r="E690" s="5">
        <v>14150</v>
      </c>
      <c r="F690" s="5" t="str">
        <f>VLOOKUP(E690,[1]R_TYPE_CFA!A:H,3,FALSE)</f>
        <v>CFA : antenne - historique</v>
      </c>
      <c r="G690" s="3" t="s">
        <v>906</v>
      </c>
      <c r="H690" s="3" t="s">
        <v>23</v>
      </c>
      <c r="I690" s="3" t="s">
        <v>24</v>
      </c>
      <c r="J690" s="5">
        <v>39007</v>
      </c>
      <c r="K690" s="3" t="s">
        <v>1047</v>
      </c>
      <c r="L690" s="3" t="s">
        <v>2365</v>
      </c>
      <c r="M690" s="3" t="s">
        <v>74</v>
      </c>
      <c r="N690" s="3" t="s">
        <v>1047</v>
      </c>
      <c r="O690" s="3" t="s">
        <v>1049</v>
      </c>
      <c r="P690" s="5">
        <v>61762</v>
      </c>
      <c r="Q690" s="3" t="s">
        <v>1048</v>
      </c>
      <c r="R690" s="5">
        <v>239191</v>
      </c>
      <c r="S690" s="6">
        <v>44805.610381944403</v>
      </c>
      <c r="T690" s="6">
        <v>45472.610381944403</v>
      </c>
    </row>
    <row r="691" spans="1:20" ht="45" x14ac:dyDescent="0.25">
      <c r="A691" s="5">
        <v>16189</v>
      </c>
      <c r="B691" s="5" t="str">
        <f>VLOOKUP(A691,[1]R_TYPE_CFA!A:H,3,FALSE)</f>
        <v>CFA : historique</v>
      </c>
      <c r="C691" s="3" t="s">
        <v>103</v>
      </c>
      <c r="D691" s="3" t="s">
        <v>5</v>
      </c>
      <c r="E691" s="5">
        <v>22772</v>
      </c>
      <c r="F691" s="5" t="str">
        <f>VLOOKUP(E691,[1]R_TYPE_CFA!A:H,3,FALSE)</f>
        <v>CFA : antenne - historique</v>
      </c>
      <c r="G691" s="3" t="s">
        <v>1324</v>
      </c>
      <c r="H691" s="3" t="s">
        <v>156</v>
      </c>
      <c r="I691" s="3" t="s">
        <v>155</v>
      </c>
      <c r="J691" s="5">
        <v>39008</v>
      </c>
      <c r="K691" s="3" t="s">
        <v>1385</v>
      </c>
      <c r="L691" s="3" t="s">
        <v>2364</v>
      </c>
      <c r="M691" s="3" t="s">
        <v>9</v>
      </c>
      <c r="N691" s="3" t="s">
        <v>1385</v>
      </c>
      <c r="O691" s="3" t="s">
        <v>1387</v>
      </c>
      <c r="P691" s="5">
        <v>56626</v>
      </c>
      <c r="Q691" s="3" t="s">
        <v>1386</v>
      </c>
      <c r="R691" s="5">
        <v>239192</v>
      </c>
      <c r="S691" s="6">
        <v>44805.610381944403</v>
      </c>
      <c r="T691" s="6">
        <v>45838.610381944403</v>
      </c>
    </row>
    <row r="692" spans="1:20" ht="30" x14ac:dyDescent="0.25">
      <c r="A692" s="5">
        <v>16189</v>
      </c>
      <c r="B692" s="5" t="str">
        <f>VLOOKUP(A692,[1]R_TYPE_CFA!A:H,3,FALSE)</f>
        <v>CFA : historique</v>
      </c>
      <c r="C692" s="3" t="s">
        <v>103</v>
      </c>
      <c r="D692" s="3" t="s">
        <v>5</v>
      </c>
      <c r="E692" s="5">
        <v>20267</v>
      </c>
      <c r="F692" s="5" t="str">
        <f>VLOOKUP(E692,[1]R_TYPE_CFA!A:H,3,FALSE)</f>
        <v>CFA : antenne - historique</v>
      </c>
      <c r="G692" s="3" t="s">
        <v>686</v>
      </c>
      <c r="H692" s="3" t="s">
        <v>687</v>
      </c>
      <c r="I692" s="3" t="s">
        <v>688</v>
      </c>
      <c r="J692" s="5">
        <v>39009</v>
      </c>
      <c r="K692" s="3" t="s">
        <v>1388</v>
      </c>
      <c r="L692" s="3" t="s">
        <v>2367</v>
      </c>
      <c r="M692" s="3" t="s">
        <v>9</v>
      </c>
      <c r="N692" s="3" t="s">
        <v>1389</v>
      </c>
      <c r="O692" s="3" t="s">
        <v>1391</v>
      </c>
      <c r="P692" s="5">
        <v>37885</v>
      </c>
      <c r="Q692" s="3" t="s">
        <v>1390</v>
      </c>
      <c r="R692" s="5">
        <v>239193</v>
      </c>
      <c r="S692" s="6">
        <v>44805.610381944403</v>
      </c>
      <c r="T692" s="6">
        <v>45838.610381944403</v>
      </c>
    </row>
    <row r="693" spans="1:20" ht="45" x14ac:dyDescent="0.25">
      <c r="A693" s="5">
        <v>16189</v>
      </c>
      <c r="B693" s="5" t="str">
        <f>VLOOKUP(A693,[1]R_TYPE_CFA!A:H,3,FALSE)</f>
        <v>CFA : historique</v>
      </c>
      <c r="C693" s="3" t="s">
        <v>103</v>
      </c>
      <c r="D693" s="3" t="s">
        <v>5</v>
      </c>
      <c r="E693" s="5">
        <v>22772</v>
      </c>
      <c r="F693" s="5" t="str">
        <f>VLOOKUP(E693,[1]R_TYPE_CFA!A:H,3,FALSE)</f>
        <v>CFA : antenne - historique</v>
      </c>
      <c r="G693" s="3" t="s">
        <v>1324</v>
      </c>
      <c r="H693" s="3" t="s">
        <v>156</v>
      </c>
      <c r="I693" s="3" t="s">
        <v>155</v>
      </c>
      <c r="J693" s="5">
        <v>39010</v>
      </c>
      <c r="K693" s="3" t="s">
        <v>1392</v>
      </c>
      <c r="L693" s="3" t="s">
        <v>2364</v>
      </c>
      <c r="M693" s="3" t="s">
        <v>9</v>
      </c>
      <c r="N693" s="3" t="s">
        <v>1392</v>
      </c>
      <c r="O693" s="3" t="s">
        <v>1394</v>
      </c>
      <c r="P693" s="5">
        <v>57580</v>
      </c>
      <c r="Q693" s="3" t="s">
        <v>1393</v>
      </c>
      <c r="R693" s="5">
        <v>239194</v>
      </c>
      <c r="S693" s="6">
        <v>44805.610381944403</v>
      </c>
      <c r="T693" s="6">
        <v>45838.610381944403</v>
      </c>
    </row>
    <row r="694" spans="1:20" ht="30" x14ac:dyDescent="0.25">
      <c r="A694" s="5">
        <v>16189</v>
      </c>
      <c r="B694" s="5" t="str">
        <f>VLOOKUP(A694,[1]R_TYPE_CFA!A:H,3,FALSE)</f>
        <v>CFA : historique</v>
      </c>
      <c r="C694" s="3" t="s">
        <v>103</v>
      </c>
      <c r="D694" s="3" t="s">
        <v>5</v>
      </c>
      <c r="E694" s="5">
        <v>14130</v>
      </c>
      <c r="F694" s="5" t="str">
        <f>VLOOKUP(E694,[1]R_TYPE_CFA!A:H,3,FALSE)</f>
        <v>CFA : antenne - historique</v>
      </c>
      <c r="G694" s="3" t="s">
        <v>570</v>
      </c>
      <c r="H694" s="3" t="s">
        <v>571</v>
      </c>
      <c r="I694" s="3" t="s">
        <v>572</v>
      </c>
      <c r="J694" s="5">
        <v>39011</v>
      </c>
      <c r="K694" s="3" t="s">
        <v>1395</v>
      </c>
      <c r="L694" s="3" t="s">
        <v>2364</v>
      </c>
      <c r="M694" s="3" t="s">
        <v>18</v>
      </c>
      <c r="N694" s="3" t="s">
        <v>1395</v>
      </c>
      <c r="O694" s="3" t="s">
        <v>1397</v>
      </c>
      <c r="P694" s="5">
        <v>133137</v>
      </c>
      <c r="Q694" s="3" t="s">
        <v>1396</v>
      </c>
      <c r="R694" s="5">
        <v>239195</v>
      </c>
      <c r="S694" s="6">
        <v>44805.610381944403</v>
      </c>
      <c r="T694" s="6">
        <v>45472.610381944403</v>
      </c>
    </row>
    <row r="695" spans="1:20" ht="30" x14ac:dyDescent="0.25">
      <c r="A695" s="5">
        <v>16189</v>
      </c>
      <c r="B695" s="5" t="str">
        <f>VLOOKUP(A695,[1]R_TYPE_CFA!A:H,3,FALSE)</f>
        <v>CFA : historique</v>
      </c>
      <c r="C695" s="3" t="s">
        <v>103</v>
      </c>
      <c r="D695" s="3" t="s">
        <v>5</v>
      </c>
      <c r="E695" s="5">
        <v>14130</v>
      </c>
      <c r="F695" s="5" t="str">
        <f>VLOOKUP(E695,[1]R_TYPE_CFA!A:H,3,FALSE)</f>
        <v>CFA : antenne - historique</v>
      </c>
      <c r="G695" s="3" t="s">
        <v>570</v>
      </c>
      <c r="H695" s="3" t="s">
        <v>571</v>
      </c>
      <c r="I695" s="3" t="s">
        <v>572</v>
      </c>
      <c r="J695" s="5">
        <v>39012</v>
      </c>
      <c r="K695" s="3" t="s">
        <v>1398</v>
      </c>
      <c r="L695" s="3" t="s">
        <v>2364</v>
      </c>
      <c r="M695" s="3" t="s">
        <v>9</v>
      </c>
      <c r="N695" s="3" t="s">
        <v>1399</v>
      </c>
      <c r="O695" s="3" t="s">
        <v>1401</v>
      </c>
      <c r="P695" s="5">
        <v>11476</v>
      </c>
      <c r="Q695" s="3" t="s">
        <v>1400</v>
      </c>
      <c r="R695" s="5">
        <v>239196</v>
      </c>
      <c r="S695" s="6">
        <v>44805.610381944403</v>
      </c>
      <c r="T695" s="6">
        <v>45838.610381944403</v>
      </c>
    </row>
    <row r="696" spans="1:20" ht="30" x14ac:dyDescent="0.25">
      <c r="A696" s="5">
        <v>16189</v>
      </c>
      <c r="B696" s="5" t="str">
        <f>VLOOKUP(A696,[1]R_TYPE_CFA!A:H,3,FALSE)</f>
        <v>CFA : historique</v>
      </c>
      <c r="C696" s="3" t="s">
        <v>103</v>
      </c>
      <c r="D696" s="3" t="s">
        <v>5</v>
      </c>
      <c r="E696" s="5">
        <v>14130</v>
      </c>
      <c r="F696" s="5" t="str">
        <f>VLOOKUP(E696,[1]R_TYPE_CFA!A:H,3,FALSE)</f>
        <v>CFA : antenne - historique</v>
      </c>
      <c r="G696" s="3" t="s">
        <v>570</v>
      </c>
      <c r="H696" s="3" t="s">
        <v>571</v>
      </c>
      <c r="I696" s="3" t="s">
        <v>572</v>
      </c>
      <c r="J696" s="5">
        <v>39013</v>
      </c>
      <c r="K696" s="3" t="s">
        <v>1220</v>
      </c>
      <c r="L696" s="3" t="s">
        <v>2364</v>
      </c>
      <c r="M696" s="3" t="s">
        <v>9</v>
      </c>
      <c r="N696" s="3" t="s">
        <v>1221</v>
      </c>
      <c r="O696" s="3" t="s">
        <v>6</v>
      </c>
      <c r="P696" s="5">
        <v>36616</v>
      </c>
      <c r="Q696" s="3" t="s">
        <v>1222</v>
      </c>
      <c r="R696" s="5">
        <v>239197</v>
      </c>
      <c r="S696" s="6">
        <v>44805.610381944403</v>
      </c>
      <c r="T696" s="6">
        <v>45838.610381944403</v>
      </c>
    </row>
    <row r="697" spans="1:20" ht="30" x14ac:dyDescent="0.25">
      <c r="A697" s="5">
        <v>16189</v>
      </c>
      <c r="B697" s="5" t="str">
        <f>VLOOKUP(A697,[1]R_TYPE_CFA!A:H,3,FALSE)</f>
        <v>CFA : historique</v>
      </c>
      <c r="C697" s="3" t="s">
        <v>103</v>
      </c>
      <c r="D697" s="3" t="s">
        <v>5</v>
      </c>
      <c r="E697" s="5">
        <v>14130</v>
      </c>
      <c r="F697" s="5" t="str">
        <f>VLOOKUP(E697,[1]R_TYPE_CFA!A:H,3,FALSE)</f>
        <v>CFA : antenne - historique</v>
      </c>
      <c r="G697" s="3" t="s">
        <v>570</v>
      </c>
      <c r="H697" s="3" t="s">
        <v>571</v>
      </c>
      <c r="I697" s="3" t="s">
        <v>572</v>
      </c>
      <c r="J697" s="5">
        <v>39013</v>
      </c>
      <c r="K697" s="3" t="s">
        <v>1220</v>
      </c>
      <c r="L697" s="3" t="s">
        <v>2364</v>
      </c>
      <c r="M697" s="3" t="s">
        <v>9</v>
      </c>
      <c r="N697" s="3" t="s">
        <v>1225</v>
      </c>
      <c r="O697" s="3" t="s">
        <v>6</v>
      </c>
      <c r="P697" s="5">
        <v>57587</v>
      </c>
      <c r="Q697" s="3" t="s">
        <v>1226</v>
      </c>
      <c r="R697" s="5">
        <v>239197</v>
      </c>
      <c r="S697" s="6">
        <v>44805.610381944403</v>
      </c>
      <c r="T697" s="6">
        <v>45838.610381944403</v>
      </c>
    </row>
    <row r="698" spans="1:20" ht="30" x14ac:dyDescent="0.25">
      <c r="A698" s="5">
        <v>16189</v>
      </c>
      <c r="B698" s="5" t="str">
        <f>VLOOKUP(A698,[1]R_TYPE_CFA!A:H,3,FALSE)</f>
        <v>CFA : historique</v>
      </c>
      <c r="C698" s="3" t="s">
        <v>103</v>
      </c>
      <c r="D698" s="3" t="s">
        <v>5</v>
      </c>
      <c r="E698" s="5">
        <v>14130</v>
      </c>
      <c r="F698" s="5" t="str">
        <f>VLOOKUP(E698,[1]R_TYPE_CFA!A:H,3,FALSE)</f>
        <v>CFA : antenne - historique</v>
      </c>
      <c r="G698" s="3" t="s">
        <v>570</v>
      </c>
      <c r="H698" s="3" t="s">
        <v>571</v>
      </c>
      <c r="I698" s="3" t="s">
        <v>572</v>
      </c>
      <c r="J698" s="5">
        <v>39013</v>
      </c>
      <c r="K698" s="3" t="s">
        <v>1220</v>
      </c>
      <c r="L698" s="3" t="s">
        <v>2364</v>
      </c>
      <c r="M698" s="3" t="s">
        <v>9</v>
      </c>
      <c r="N698" s="3" t="s">
        <v>1223</v>
      </c>
      <c r="O698" s="3" t="s">
        <v>6</v>
      </c>
      <c r="P698" s="5">
        <v>57586</v>
      </c>
      <c r="Q698" s="3" t="s">
        <v>1224</v>
      </c>
      <c r="R698" s="5">
        <v>239197</v>
      </c>
      <c r="S698" s="6">
        <v>44805.610381944403</v>
      </c>
      <c r="T698" s="6">
        <v>45838.610381944403</v>
      </c>
    </row>
    <row r="699" spans="1:20" ht="30" x14ac:dyDescent="0.25">
      <c r="A699" s="5">
        <v>16189</v>
      </c>
      <c r="B699" s="5" t="str">
        <f>VLOOKUP(A699,[1]R_TYPE_CFA!A:H,3,FALSE)</f>
        <v>CFA : historique</v>
      </c>
      <c r="C699" s="3" t="s">
        <v>103</v>
      </c>
      <c r="D699" s="3" t="s">
        <v>5</v>
      </c>
      <c r="E699" s="5">
        <v>14168</v>
      </c>
      <c r="F699" s="5" t="str">
        <f>VLOOKUP(E699,[1]R_TYPE_CFA!A:H,3,FALSE)</f>
        <v>CFA : antenne - historique</v>
      </c>
      <c r="G699" s="3" t="s">
        <v>773</v>
      </c>
      <c r="H699" s="3" t="s">
        <v>774</v>
      </c>
      <c r="I699" s="3" t="s">
        <v>775</v>
      </c>
      <c r="J699" s="5">
        <v>39014</v>
      </c>
      <c r="K699" s="3" t="s">
        <v>331</v>
      </c>
      <c r="L699" s="3" t="s">
        <v>2367</v>
      </c>
      <c r="M699" s="3" t="s">
        <v>74</v>
      </c>
      <c r="N699" s="3" t="s">
        <v>331</v>
      </c>
      <c r="O699" s="3" t="s">
        <v>333</v>
      </c>
      <c r="P699" s="5">
        <v>65217</v>
      </c>
      <c r="Q699" s="3" t="s">
        <v>332</v>
      </c>
      <c r="R699" s="5">
        <v>239198</v>
      </c>
      <c r="S699" s="6">
        <v>44805.610381944403</v>
      </c>
      <c r="T699" s="6">
        <v>45473.610381944403</v>
      </c>
    </row>
    <row r="700" spans="1:20" ht="30" x14ac:dyDescent="0.25">
      <c r="A700" s="5">
        <v>16189</v>
      </c>
      <c r="B700" s="5" t="str">
        <f>VLOOKUP(A700,[1]R_TYPE_CFA!A:H,3,FALSE)</f>
        <v>CFA : historique</v>
      </c>
      <c r="C700" s="3" t="s">
        <v>103</v>
      </c>
      <c r="D700" s="3" t="s">
        <v>5</v>
      </c>
      <c r="E700" s="5">
        <v>14174</v>
      </c>
      <c r="F700" s="5" t="str">
        <f>VLOOKUP(E700,[1]R_TYPE_CFA!A:H,3,FALSE)</f>
        <v>CFA : antenne - historique</v>
      </c>
      <c r="G700" s="3" t="s">
        <v>1402</v>
      </c>
      <c r="H700" s="3" t="s">
        <v>44</v>
      </c>
      <c r="I700" s="3" t="s">
        <v>150</v>
      </c>
      <c r="J700" s="5">
        <v>39014</v>
      </c>
      <c r="K700" s="3" t="s">
        <v>331</v>
      </c>
      <c r="L700" s="3" t="s">
        <v>2366</v>
      </c>
      <c r="M700" s="3" t="s">
        <v>74</v>
      </c>
      <c r="N700" s="3" t="s">
        <v>331</v>
      </c>
      <c r="O700" s="3" t="s">
        <v>333</v>
      </c>
      <c r="P700" s="5">
        <v>65217</v>
      </c>
      <c r="Q700" s="3" t="s">
        <v>332</v>
      </c>
      <c r="R700" s="5">
        <v>239199</v>
      </c>
      <c r="S700" s="6">
        <v>44837.610381944403</v>
      </c>
      <c r="T700" s="6">
        <v>45473.610381944403</v>
      </c>
    </row>
    <row r="701" spans="1:20" ht="45" x14ac:dyDescent="0.25">
      <c r="A701" s="5">
        <v>16189</v>
      </c>
      <c r="B701" s="5" t="str">
        <f>VLOOKUP(A701,[1]R_TYPE_CFA!A:H,3,FALSE)</f>
        <v>CFA : historique</v>
      </c>
      <c r="C701" s="3" t="s">
        <v>103</v>
      </c>
      <c r="D701" s="3" t="s">
        <v>5</v>
      </c>
      <c r="E701" s="5">
        <v>14168</v>
      </c>
      <c r="F701" s="5" t="str">
        <f>VLOOKUP(E701,[1]R_TYPE_CFA!A:H,3,FALSE)</f>
        <v>CFA : antenne - historique</v>
      </c>
      <c r="G701" s="3" t="s">
        <v>773</v>
      </c>
      <c r="H701" s="3" t="s">
        <v>774</v>
      </c>
      <c r="I701" s="3" t="s">
        <v>775</v>
      </c>
      <c r="J701" s="5">
        <v>39015</v>
      </c>
      <c r="K701" s="3" t="s">
        <v>1236</v>
      </c>
      <c r="L701" s="3" t="s">
        <v>2367</v>
      </c>
      <c r="M701" s="3" t="s">
        <v>74</v>
      </c>
      <c r="N701" s="3" t="s">
        <v>1236</v>
      </c>
      <c r="O701" s="3" t="s">
        <v>779</v>
      </c>
      <c r="P701" s="5">
        <v>63467</v>
      </c>
      <c r="Q701" s="3" t="s">
        <v>1237</v>
      </c>
      <c r="R701" s="5">
        <v>239200</v>
      </c>
      <c r="S701" s="6">
        <v>44805.610381944403</v>
      </c>
      <c r="T701" s="6">
        <v>45473.610381944403</v>
      </c>
    </row>
    <row r="702" spans="1:20" ht="30" x14ac:dyDescent="0.25">
      <c r="A702" s="5">
        <v>16189</v>
      </c>
      <c r="B702" s="5" t="str">
        <f>VLOOKUP(A702,[1]R_TYPE_CFA!A:H,3,FALSE)</f>
        <v>CFA : historique</v>
      </c>
      <c r="C702" s="3" t="s">
        <v>103</v>
      </c>
      <c r="D702" s="3" t="s">
        <v>5</v>
      </c>
      <c r="E702" s="5">
        <v>14193</v>
      </c>
      <c r="F702" s="5" t="str">
        <f>VLOOKUP(E702,[1]R_TYPE_CFA!A:H,3,FALSE)</f>
        <v>CFA : antenne - historique</v>
      </c>
      <c r="G702" s="3" t="s">
        <v>1403</v>
      </c>
      <c r="H702" s="3" t="s">
        <v>44</v>
      </c>
      <c r="I702" s="3" t="s">
        <v>45</v>
      </c>
      <c r="J702" s="5">
        <v>39017</v>
      </c>
      <c r="K702" s="3" t="s">
        <v>40</v>
      </c>
      <c r="L702" s="3" t="s">
        <v>2366</v>
      </c>
      <c r="M702" s="3" t="s">
        <v>9</v>
      </c>
      <c r="N702" s="3" t="s">
        <v>40</v>
      </c>
      <c r="O702" s="3" t="s">
        <v>42</v>
      </c>
      <c r="P702" s="5">
        <v>131452</v>
      </c>
      <c r="Q702" s="3" t="s">
        <v>41</v>
      </c>
      <c r="R702" s="5">
        <v>239201</v>
      </c>
      <c r="S702" s="6">
        <v>44805.610381944403</v>
      </c>
      <c r="T702" s="6">
        <v>45474.610381944403</v>
      </c>
    </row>
    <row r="703" spans="1:20" ht="30" x14ac:dyDescent="0.25">
      <c r="A703" s="5">
        <v>16189</v>
      </c>
      <c r="B703" s="5" t="str">
        <f>VLOOKUP(A703,[1]R_TYPE_CFA!A:H,3,FALSE)</f>
        <v>CFA : historique</v>
      </c>
      <c r="C703" s="3" t="s">
        <v>103</v>
      </c>
      <c r="D703" s="3" t="s">
        <v>5</v>
      </c>
      <c r="E703" s="5">
        <v>14198</v>
      </c>
      <c r="F703" s="5" t="str">
        <f>VLOOKUP(E703,[1]R_TYPE_CFA!A:H,3,FALSE)</f>
        <v>CFA : antenne - historique</v>
      </c>
      <c r="G703" s="3" t="s">
        <v>1323</v>
      </c>
      <c r="H703" s="3" t="s">
        <v>55</v>
      </c>
      <c r="I703" s="3" t="s">
        <v>13</v>
      </c>
      <c r="J703" s="5">
        <v>39018</v>
      </c>
      <c r="K703" s="3" t="s">
        <v>494</v>
      </c>
      <c r="L703" s="3" t="s">
        <v>2368</v>
      </c>
      <c r="M703" s="3" t="s">
        <v>74</v>
      </c>
      <c r="N703" s="3" t="s">
        <v>494</v>
      </c>
      <c r="O703" s="3" t="s">
        <v>496</v>
      </c>
      <c r="P703" s="5">
        <v>58002</v>
      </c>
      <c r="Q703" s="3" t="s">
        <v>495</v>
      </c>
      <c r="R703" s="5">
        <v>239202</v>
      </c>
      <c r="S703" s="6">
        <v>44805.610381944403</v>
      </c>
      <c r="T703" s="6">
        <v>45472.610381944403</v>
      </c>
    </row>
    <row r="704" spans="1:20" ht="30" x14ac:dyDescent="0.25">
      <c r="A704" s="5">
        <v>16189</v>
      </c>
      <c r="B704" s="5" t="str">
        <f>VLOOKUP(A704,[1]R_TYPE_CFA!A:H,3,FALSE)</f>
        <v>CFA : historique</v>
      </c>
      <c r="C704" s="3" t="s">
        <v>103</v>
      </c>
      <c r="D704" s="3" t="s">
        <v>5</v>
      </c>
      <c r="E704" s="5">
        <v>14122</v>
      </c>
      <c r="F704" s="5" t="str">
        <f>VLOOKUP(E704,[1]R_TYPE_CFA!A:H,3,FALSE)</f>
        <v>CFA : antenne - historique</v>
      </c>
      <c r="G704" s="3" t="s">
        <v>1404</v>
      </c>
      <c r="H704" s="3" t="s">
        <v>550</v>
      </c>
      <c r="I704" s="3" t="s">
        <v>551</v>
      </c>
      <c r="J704" s="5">
        <v>39018</v>
      </c>
      <c r="K704" s="3" t="s">
        <v>494</v>
      </c>
      <c r="L704" s="3" t="s">
        <v>28</v>
      </c>
      <c r="M704" s="3" t="s">
        <v>74</v>
      </c>
      <c r="N704" s="3" t="s">
        <v>494</v>
      </c>
      <c r="O704" s="3" t="s">
        <v>496</v>
      </c>
      <c r="P704" s="5">
        <v>58002</v>
      </c>
      <c r="Q704" s="3" t="s">
        <v>495</v>
      </c>
      <c r="R704" s="5">
        <v>239203</v>
      </c>
      <c r="S704" s="6">
        <v>44805.610381944403</v>
      </c>
      <c r="T704" s="6">
        <v>45472.610381944403</v>
      </c>
    </row>
    <row r="705" spans="1:20" ht="45" x14ac:dyDescent="0.25">
      <c r="A705" s="5">
        <v>16189</v>
      </c>
      <c r="B705" s="5" t="str">
        <f>VLOOKUP(A705,[1]R_TYPE_CFA!A:H,3,FALSE)</f>
        <v>CFA : historique</v>
      </c>
      <c r="C705" s="3" t="s">
        <v>103</v>
      </c>
      <c r="D705" s="3" t="s">
        <v>5</v>
      </c>
      <c r="E705" s="5">
        <v>14184</v>
      </c>
      <c r="F705" s="5" t="str">
        <f>VLOOKUP(E705,[1]R_TYPE_CFA!A:H,3,FALSE)</f>
        <v>CFA : antenne - historique</v>
      </c>
      <c r="G705" s="3" t="s">
        <v>452</v>
      </c>
      <c r="H705" s="3" t="s">
        <v>86</v>
      </c>
      <c r="I705" s="3" t="s">
        <v>85</v>
      </c>
      <c r="J705" s="5">
        <v>39019</v>
      </c>
      <c r="K705" s="3" t="s">
        <v>1405</v>
      </c>
      <c r="L705" s="3" t="s">
        <v>2366</v>
      </c>
      <c r="M705" s="3" t="s">
        <v>9</v>
      </c>
      <c r="N705" s="3" t="s">
        <v>1406</v>
      </c>
      <c r="O705" s="3" t="s">
        <v>1408</v>
      </c>
      <c r="P705" s="5">
        <v>11827</v>
      </c>
      <c r="Q705" s="3" t="s">
        <v>1407</v>
      </c>
      <c r="R705" s="5">
        <v>239204</v>
      </c>
      <c r="S705" s="6">
        <v>44805.610381944403</v>
      </c>
      <c r="T705" s="6">
        <v>45839.610381944403</v>
      </c>
    </row>
    <row r="706" spans="1:20" ht="30" x14ac:dyDescent="0.25">
      <c r="A706" s="5">
        <v>16189</v>
      </c>
      <c r="B706" s="5" t="str">
        <f>VLOOKUP(A706,[1]R_TYPE_CFA!A:H,3,FALSE)</f>
        <v>CFA : historique</v>
      </c>
      <c r="C706" s="3" t="s">
        <v>103</v>
      </c>
      <c r="D706" s="3" t="s">
        <v>5</v>
      </c>
      <c r="E706" s="5">
        <v>14203</v>
      </c>
      <c r="F706" s="5" t="str">
        <f>VLOOKUP(E706,[1]R_TYPE_CFA!A:H,3,FALSE)</f>
        <v>CFA : antenne - historique</v>
      </c>
      <c r="G706" s="3" t="s">
        <v>108</v>
      </c>
      <c r="H706" s="3" t="s">
        <v>109</v>
      </c>
      <c r="I706" s="3" t="s">
        <v>110</v>
      </c>
      <c r="J706" s="5">
        <v>39020</v>
      </c>
      <c r="K706" s="3" t="s">
        <v>309</v>
      </c>
      <c r="L706" s="3" t="s">
        <v>2368</v>
      </c>
      <c r="M706" s="3" t="s">
        <v>9</v>
      </c>
      <c r="N706" s="3" t="s">
        <v>309</v>
      </c>
      <c r="O706" s="3" t="s">
        <v>311</v>
      </c>
      <c r="P706" s="5">
        <v>50181</v>
      </c>
      <c r="Q706" s="3" t="s">
        <v>310</v>
      </c>
      <c r="R706" s="5">
        <v>239205</v>
      </c>
      <c r="S706" s="6">
        <v>44805.610381944403</v>
      </c>
      <c r="T706" s="6">
        <v>45838.610381944403</v>
      </c>
    </row>
    <row r="707" spans="1:20" ht="30" x14ac:dyDescent="0.25">
      <c r="A707" s="5">
        <v>16189</v>
      </c>
      <c r="B707" s="5" t="str">
        <f>VLOOKUP(A707,[1]R_TYPE_CFA!A:H,3,FALSE)</f>
        <v>CFA : historique</v>
      </c>
      <c r="C707" s="3" t="s">
        <v>103</v>
      </c>
      <c r="D707" s="3" t="s">
        <v>5</v>
      </c>
      <c r="E707" s="5">
        <v>20267</v>
      </c>
      <c r="F707" s="5" t="str">
        <f>VLOOKUP(E707,[1]R_TYPE_CFA!A:H,3,FALSE)</f>
        <v>CFA : antenne - historique</v>
      </c>
      <c r="G707" s="3" t="s">
        <v>686</v>
      </c>
      <c r="H707" s="3" t="s">
        <v>687</v>
      </c>
      <c r="I707" s="3" t="s">
        <v>688</v>
      </c>
      <c r="J707" s="5">
        <v>39020</v>
      </c>
      <c r="K707" s="3" t="s">
        <v>309</v>
      </c>
      <c r="L707" s="3" t="s">
        <v>2367</v>
      </c>
      <c r="M707" s="3" t="s">
        <v>9</v>
      </c>
      <c r="N707" s="3" t="s">
        <v>309</v>
      </c>
      <c r="O707" s="3" t="s">
        <v>311</v>
      </c>
      <c r="P707" s="5">
        <v>50181</v>
      </c>
      <c r="Q707" s="3" t="s">
        <v>310</v>
      </c>
      <c r="R707" s="5">
        <v>239206</v>
      </c>
      <c r="S707" s="6">
        <v>44805.610381944403</v>
      </c>
      <c r="T707" s="6">
        <v>45838.610381944403</v>
      </c>
    </row>
    <row r="708" spans="1:20" ht="30" x14ac:dyDescent="0.25">
      <c r="A708" s="5">
        <v>16189</v>
      </c>
      <c r="B708" s="5" t="str">
        <f>VLOOKUP(A708,[1]R_TYPE_CFA!A:H,3,FALSE)</f>
        <v>CFA : historique</v>
      </c>
      <c r="C708" s="3" t="s">
        <v>103</v>
      </c>
      <c r="D708" s="3" t="s">
        <v>5</v>
      </c>
      <c r="E708" s="5">
        <v>14628</v>
      </c>
      <c r="F708" s="5" t="str">
        <f>VLOOKUP(E708,[1]R_TYPE_CFA!A:H,3,FALSE)</f>
        <v>CFA : antenne - historique</v>
      </c>
      <c r="G708" s="3" t="s">
        <v>1409</v>
      </c>
      <c r="H708" s="3" t="s">
        <v>179</v>
      </c>
      <c r="I708" s="3" t="s">
        <v>180</v>
      </c>
      <c r="J708" s="5">
        <v>39021</v>
      </c>
      <c r="K708" s="3" t="s">
        <v>1410</v>
      </c>
      <c r="L708" s="3" t="s">
        <v>2366</v>
      </c>
      <c r="M708" s="3" t="s">
        <v>74</v>
      </c>
      <c r="N708" s="3" t="s">
        <v>1410</v>
      </c>
      <c r="O708" s="3" t="s">
        <v>1412</v>
      </c>
      <c r="P708" s="5">
        <v>50201</v>
      </c>
      <c r="Q708" s="3" t="s">
        <v>1411</v>
      </c>
      <c r="R708" s="5">
        <v>239207</v>
      </c>
      <c r="S708" s="6">
        <v>44837.610381944403</v>
      </c>
      <c r="T708" s="6">
        <v>45473.610381944403</v>
      </c>
    </row>
    <row r="709" spans="1:20" ht="30" x14ac:dyDescent="0.25">
      <c r="A709" s="5">
        <v>16189</v>
      </c>
      <c r="B709" s="5" t="str">
        <f>VLOOKUP(A709,[1]R_TYPE_CFA!A:H,3,FALSE)</f>
        <v>CFA : historique</v>
      </c>
      <c r="C709" s="3" t="s">
        <v>103</v>
      </c>
      <c r="D709" s="3" t="s">
        <v>5</v>
      </c>
      <c r="E709" s="5">
        <v>14192</v>
      </c>
      <c r="F709" s="5" t="str">
        <f>VLOOKUP(E709,[1]R_TYPE_CFA!A:H,3,FALSE)</f>
        <v>CFA : antenne - historique</v>
      </c>
      <c r="G709" s="3" t="s">
        <v>282</v>
      </c>
      <c r="H709" s="3" t="s">
        <v>189</v>
      </c>
      <c r="I709" s="3" t="s">
        <v>190</v>
      </c>
      <c r="J709" s="5">
        <v>39022</v>
      </c>
      <c r="K709" s="3" t="s">
        <v>870</v>
      </c>
      <c r="L709" s="3" t="s">
        <v>2366</v>
      </c>
      <c r="M709" s="3" t="s">
        <v>74</v>
      </c>
      <c r="N709" s="3" t="s">
        <v>870</v>
      </c>
      <c r="O709" s="3" t="s">
        <v>872</v>
      </c>
      <c r="P709" s="5">
        <v>10879</v>
      </c>
      <c r="Q709" s="3" t="s">
        <v>871</v>
      </c>
      <c r="R709" s="5">
        <v>239208</v>
      </c>
      <c r="S709" s="6">
        <v>44810.610381944403</v>
      </c>
      <c r="T709" s="6">
        <v>45443.610381944403</v>
      </c>
    </row>
    <row r="710" spans="1:20" ht="30" x14ac:dyDescent="0.25">
      <c r="A710" s="5">
        <v>16189</v>
      </c>
      <c r="B710" s="5" t="str">
        <f>VLOOKUP(A710,[1]R_TYPE_CFA!A:H,3,FALSE)</f>
        <v>CFA : historique</v>
      </c>
      <c r="C710" s="3" t="s">
        <v>103</v>
      </c>
      <c r="D710" s="3" t="s">
        <v>5</v>
      </c>
      <c r="E710" s="5">
        <v>14192</v>
      </c>
      <c r="F710" s="5" t="str">
        <f>VLOOKUP(E710,[1]R_TYPE_CFA!A:H,3,FALSE)</f>
        <v>CFA : antenne - historique</v>
      </c>
      <c r="G710" s="3" t="s">
        <v>282</v>
      </c>
      <c r="H710" s="3" t="s">
        <v>189</v>
      </c>
      <c r="I710" s="3" t="s">
        <v>190</v>
      </c>
      <c r="J710" s="5">
        <v>39023</v>
      </c>
      <c r="K710" s="3" t="s">
        <v>1413</v>
      </c>
      <c r="L710" s="3" t="s">
        <v>2366</v>
      </c>
      <c r="M710" s="3" t="s">
        <v>74</v>
      </c>
      <c r="N710" s="3" t="s">
        <v>1413</v>
      </c>
      <c r="O710" s="3" t="s">
        <v>1415</v>
      </c>
      <c r="P710" s="5">
        <v>132704</v>
      </c>
      <c r="Q710" s="3" t="s">
        <v>1414</v>
      </c>
      <c r="R710" s="5">
        <v>239209</v>
      </c>
      <c r="S710" s="6">
        <v>44810.610381944403</v>
      </c>
      <c r="T710" s="6">
        <v>45443.610381944403</v>
      </c>
    </row>
    <row r="711" spans="1:20" ht="30" x14ac:dyDescent="0.25">
      <c r="A711" s="5">
        <v>16189</v>
      </c>
      <c r="B711" s="5" t="str">
        <f>VLOOKUP(A711,[1]R_TYPE_CFA!A:H,3,FALSE)</f>
        <v>CFA : historique</v>
      </c>
      <c r="C711" s="3" t="s">
        <v>103</v>
      </c>
      <c r="D711" s="3" t="s">
        <v>5</v>
      </c>
      <c r="E711" s="5">
        <v>14192</v>
      </c>
      <c r="F711" s="5" t="str">
        <f>VLOOKUP(E711,[1]R_TYPE_CFA!A:H,3,FALSE)</f>
        <v>CFA : antenne - historique</v>
      </c>
      <c r="G711" s="3" t="s">
        <v>282</v>
      </c>
      <c r="H711" s="3" t="s">
        <v>189</v>
      </c>
      <c r="I711" s="3" t="s">
        <v>190</v>
      </c>
      <c r="J711" s="5">
        <v>39024</v>
      </c>
      <c r="K711" s="3" t="s">
        <v>559</v>
      </c>
      <c r="L711" s="3" t="s">
        <v>2366</v>
      </c>
      <c r="M711" s="3" t="s">
        <v>74</v>
      </c>
      <c r="N711" s="3" t="s">
        <v>559</v>
      </c>
      <c r="O711" s="3" t="s">
        <v>235</v>
      </c>
      <c r="P711" s="5">
        <v>56778</v>
      </c>
      <c r="Q711" s="3" t="s">
        <v>560</v>
      </c>
      <c r="R711" s="5">
        <v>239210</v>
      </c>
      <c r="S711" s="6">
        <v>44805.610381944403</v>
      </c>
      <c r="T711" s="6">
        <v>45473.610381944403</v>
      </c>
    </row>
    <row r="712" spans="1:20" ht="30" x14ac:dyDescent="0.25">
      <c r="A712" s="5">
        <v>16189</v>
      </c>
      <c r="B712" s="5" t="str">
        <f>VLOOKUP(A712,[1]R_TYPE_CFA!A:H,3,FALSE)</f>
        <v>CFA : historique</v>
      </c>
      <c r="C712" s="3" t="s">
        <v>103</v>
      </c>
      <c r="D712" s="3" t="s">
        <v>5</v>
      </c>
      <c r="E712" s="5">
        <v>14196</v>
      </c>
      <c r="F712" s="5" t="str">
        <f>VLOOKUP(E712,[1]R_TYPE_CFA!A:H,3,FALSE)</f>
        <v>CFA : antenne - historique</v>
      </c>
      <c r="G712" s="3" t="s">
        <v>1416</v>
      </c>
      <c r="H712" s="3" t="s">
        <v>55</v>
      </c>
      <c r="I712" s="3" t="s">
        <v>13</v>
      </c>
      <c r="J712" s="5">
        <v>39025</v>
      </c>
      <c r="K712" s="3" t="s">
        <v>1417</v>
      </c>
      <c r="L712" s="3" t="s">
        <v>2368</v>
      </c>
      <c r="M712" s="3" t="s">
        <v>74</v>
      </c>
      <c r="N712" s="3" t="s">
        <v>1417</v>
      </c>
      <c r="O712" s="3" t="s">
        <v>1419</v>
      </c>
      <c r="P712" s="5">
        <v>10868</v>
      </c>
      <c r="Q712" s="3" t="s">
        <v>1418</v>
      </c>
      <c r="R712" s="5">
        <v>239212</v>
      </c>
      <c r="S712" s="6">
        <v>44805.610381944403</v>
      </c>
      <c r="T712" s="6">
        <v>45472.610381944403</v>
      </c>
    </row>
    <row r="713" spans="1:20" ht="30" x14ac:dyDescent="0.25">
      <c r="A713" s="5">
        <v>16189</v>
      </c>
      <c r="B713" s="5" t="str">
        <f>VLOOKUP(A713,[1]R_TYPE_CFA!A:H,3,FALSE)</f>
        <v>CFA : historique</v>
      </c>
      <c r="C713" s="3" t="s">
        <v>103</v>
      </c>
      <c r="D713" s="3" t="s">
        <v>5</v>
      </c>
      <c r="E713" s="5">
        <v>14185</v>
      </c>
      <c r="F713" s="5" t="str">
        <f>VLOOKUP(E713,[1]R_TYPE_CFA!A:H,3,FALSE)</f>
        <v>CFA : antenne - historique</v>
      </c>
      <c r="G713" s="3" t="s">
        <v>1420</v>
      </c>
      <c r="H713" s="3" t="s">
        <v>44</v>
      </c>
      <c r="I713" s="3" t="s">
        <v>45</v>
      </c>
      <c r="J713" s="5">
        <v>39026</v>
      </c>
      <c r="K713" s="3" t="s">
        <v>383</v>
      </c>
      <c r="L713" s="3" t="s">
        <v>2366</v>
      </c>
      <c r="M713" s="3" t="s">
        <v>18</v>
      </c>
      <c r="N713" s="3" t="s">
        <v>383</v>
      </c>
      <c r="O713" s="3" t="s">
        <v>385</v>
      </c>
      <c r="P713" s="5">
        <v>132520</v>
      </c>
      <c r="Q713" s="3" t="s">
        <v>384</v>
      </c>
      <c r="R713" s="5">
        <v>239213</v>
      </c>
      <c r="S713" s="6">
        <v>44805.610381944403</v>
      </c>
      <c r="T713" s="6">
        <v>45473.610381944403</v>
      </c>
    </row>
    <row r="714" spans="1:20" ht="30" x14ac:dyDescent="0.25">
      <c r="A714" s="5">
        <v>16189</v>
      </c>
      <c r="B714" s="5" t="str">
        <f>VLOOKUP(A714,[1]R_TYPE_CFA!A:H,3,FALSE)</f>
        <v>CFA : historique</v>
      </c>
      <c r="C714" s="3" t="s">
        <v>103</v>
      </c>
      <c r="D714" s="3" t="s">
        <v>5</v>
      </c>
      <c r="E714" s="5">
        <v>14190</v>
      </c>
      <c r="F714" s="5" t="str">
        <f>VLOOKUP(E714,[1]R_TYPE_CFA!A:H,3,FALSE)</f>
        <v>CFA : antenne - historique</v>
      </c>
      <c r="G714" s="3" t="s">
        <v>1421</v>
      </c>
      <c r="H714" s="3" t="s">
        <v>690</v>
      </c>
      <c r="I714" s="3" t="s">
        <v>691</v>
      </c>
      <c r="J714" s="5">
        <v>39027</v>
      </c>
      <c r="K714" s="3" t="s">
        <v>1422</v>
      </c>
      <c r="L714" s="3" t="s">
        <v>2366</v>
      </c>
      <c r="M714" s="3" t="s">
        <v>18</v>
      </c>
      <c r="N714" s="3" t="s">
        <v>1422</v>
      </c>
      <c r="O714" s="3" t="s">
        <v>1424</v>
      </c>
      <c r="P714" s="5">
        <v>13349</v>
      </c>
      <c r="Q714" s="3" t="s">
        <v>1423</v>
      </c>
      <c r="R714" s="5">
        <v>239214</v>
      </c>
      <c r="S714" s="6">
        <v>44901.610381944403</v>
      </c>
      <c r="T714" s="6">
        <v>45259.610381944403</v>
      </c>
    </row>
    <row r="715" spans="1:20" ht="60" x14ac:dyDescent="0.25">
      <c r="A715" s="5">
        <v>22872</v>
      </c>
      <c r="B715" s="5" t="str">
        <f>VLOOKUP(A715,[1]R_TYPE_CFA!A:H,3,FALSE)</f>
        <v>CFA : hors CVL</v>
      </c>
      <c r="C715" s="3" t="s">
        <v>1425</v>
      </c>
      <c r="D715" s="3" t="s">
        <v>1426</v>
      </c>
      <c r="E715" s="5">
        <v>17729</v>
      </c>
      <c r="F715" s="5" t="str">
        <f>VLOOKUP(E715,[1]R_TYPE_CFA!A:H,3,FALSE)</f>
        <v>CFA : antenne - hors CVL</v>
      </c>
      <c r="G715" s="3" t="s">
        <v>1427</v>
      </c>
      <c r="H715" s="3" t="s">
        <v>1428</v>
      </c>
      <c r="I715" s="3" t="s">
        <v>1429</v>
      </c>
      <c r="J715" s="5">
        <v>39048</v>
      </c>
      <c r="K715" s="3" t="s">
        <v>1369</v>
      </c>
      <c r="L715" s="3" t="s">
        <v>2365</v>
      </c>
      <c r="M715" s="3" t="s">
        <v>18</v>
      </c>
      <c r="N715" s="3" t="s">
        <v>1369</v>
      </c>
      <c r="O715" s="3" t="s">
        <v>1371</v>
      </c>
      <c r="P715" s="5">
        <v>33334</v>
      </c>
      <c r="Q715" s="3" t="s">
        <v>1370</v>
      </c>
      <c r="R715" s="5">
        <v>239216</v>
      </c>
      <c r="S715" s="6">
        <v>44805.610381944403</v>
      </c>
      <c r="T715" s="6">
        <v>45107.610381944403</v>
      </c>
    </row>
    <row r="716" spans="1:20" ht="60" x14ac:dyDescent="0.25">
      <c r="A716" s="5">
        <v>22872</v>
      </c>
      <c r="B716" s="5" t="str">
        <f>VLOOKUP(A716,[1]R_TYPE_CFA!A:H,3,FALSE)</f>
        <v>CFA : hors CVL</v>
      </c>
      <c r="C716" s="3" t="s">
        <v>1425</v>
      </c>
      <c r="D716" s="3" t="s">
        <v>1426</v>
      </c>
      <c r="E716" s="5">
        <v>17729</v>
      </c>
      <c r="F716" s="5" t="str">
        <f>VLOOKUP(E716,[1]R_TYPE_CFA!A:H,3,FALSE)</f>
        <v>CFA : antenne - hors CVL</v>
      </c>
      <c r="G716" s="3" t="s">
        <v>1427</v>
      </c>
      <c r="H716" s="3" t="s">
        <v>1428</v>
      </c>
      <c r="I716" s="3" t="s">
        <v>1429</v>
      </c>
      <c r="J716" s="5">
        <v>39049</v>
      </c>
      <c r="K716" s="3" t="s">
        <v>1430</v>
      </c>
      <c r="L716" s="3" t="s">
        <v>2365</v>
      </c>
      <c r="M716" s="3" t="s">
        <v>18</v>
      </c>
      <c r="N716" s="3" t="s">
        <v>1430</v>
      </c>
      <c r="O716" s="3" t="s">
        <v>1432</v>
      </c>
      <c r="P716" s="5">
        <v>63627</v>
      </c>
      <c r="Q716" s="3" t="s">
        <v>1431</v>
      </c>
      <c r="R716" s="5">
        <v>239217</v>
      </c>
      <c r="S716" s="6">
        <v>44805.610381944403</v>
      </c>
      <c r="T716" s="6">
        <v>45107.610381944403</v>
      </c>
    </row>
    <row r="717" spans="1:20" ht="60" x14ac:dyDescent="0.25">
      <c r="A717" s="5">
        <v>22872</v>
      </c>
      <c r="B717" s="5" t="str">
        <f>VLOOKUP(A717,[1]R_TYPE_CFA!A:H,3,FALSE)</f>
        <v>CFA : hors CVL</v>
      </c>
      <c r="C717" s="3" t="s">
        <v>1425</v>
      </c>
      <c r="D717" s="3" t="s">
        <v>1426</v>
      </c>
      <c r="E717" s="5">
        <v>17729</v>
      </c>
      <c r="F717" s="5" t="str">
        <f>VLOOKUP(E717,[1]R_TYPE_CFA!A:H,3,FALSE)</f>
        <v>CFA : antenne - hors CVL</v>
      </c>
      <c r="G717" s="3" t="s">
        <v>1427</v>
      </c>
      <c r="H717" s="3" t="s">
        <v>1428</v>
      </c>
      <c r="I717" s="3" t="s">
        <v>1429</v>
      </c>
      <c r="J717" s="5">
        <v>39055</v>
      </c>
      <c r="K717" s="3" t="s">
        <v>197</v>
      </c>
      <c r="L717" s="3" t="s">
        <v>2365</v>
      </c>
      <c r="M717" s="3" t="s">
        <v>18</v>
      </c>
      <c r="N717" s="3" t="s">
        <v>197</v>
      </c>
      <c r="O717" s="3" t="s">
        <v>199</v>
      </c>
      <c r="P717" s="5">
        <v>63507</v>
      </c>
      <c r="Q717" s="3" t="s">
        <v>198</v>
      </c>
      <c r="R717" s="5">
        <v>239219</v>
      </c>
      <c r="S717" s="6">
        <v>44805.610381944403</v>
      </c>
      <c r="T717" s="6">
        <v>45107.610381944403</v>
      </c>
    </row>
    <row r="718" spans="1:20" ht="45" x14ac:dyDescent="0.25">
      <c r="A718" s="5">
        <v>14304</v>
      </c>
      <c r="B718" s="5" t="str">
        <f>VLOOKUP(A718,[1]R_TYPE_CFA!A:H,3,FALSE)</f>
        <v>CFA : historique</v>
      </c>
      <c r="C718" s="3" t="s">
        <v>211</v>
      </c>
      <c r="D718" s="3" t="s">
        <v>5</v>
      </c>
      <c r="E718" s="5">
        <v>14360</v>
      </c>
      <c r="F718" s="5" t="str">
        <f>VLOOKUP(E718,[1]R_TYPE_CFA!A:H,3,FALSE)</f>
        <v>CFA : antenne - historique</v>
      </c>
      <c r="G718" s="3" t="s">
        <v>702</v>
      </c>
      <c r="H718" s="3" t="s">
        <v>44</v>
      </c>
      <c r="I718" s="3" t="s">
        <v>45</v>
      </c>
      <c r="J718" s="5">
        <v>39061</v>
      </c>
      <c r="K718" s="3" t="s">
        <v>1433</v>
      </c>
      <c r="L718" s="3" t="s">
        <v>2366</v>
      </c>
      <c r="M718" s="3" t="s">
        <v>169</v>
      </c>
      <c r="N718" s="3" t="s">
        <v>1433</v>
      </c>
      <c r="O718" s="3" t="s">
        <v>1435</v>
      </c>
      <c r="P718" s="5">
        <v>64946</v>
      </c>
      <c r="Q718" s="3" t="s">
        <v>1434</v>
      </c>
      <c r="R718" s="5">
        <v>239221</v>
      </c>
      <c r="S718" s="6">
        <v>44805.610381944403</v>
      </c>
      <c r="T718" s="6">
        <v>45107.610381944403</v>
      </c>
    </row>
    <row r="719" spans="1:20" ht="60" x14ac:dyDescent="0.25">
      <c r="A719" s="5">
        <v>14304</v>
      </c>
      <c r="B719" s="5" t="str">
        <f>VLOOKUP(A719,[1]R_TYPE_CFA!A:H,3,FALSE)</f>
        <v>CFA : historique</v>
      </c>
      <c r="C719" s="3" t="s">
        <v>211</v>
      </c>
      <c r="D719" s="3" t="s">
        <v>5</v>
      </c>
      <c r="E719" s="5">
        <v>14359</v>
      </c>
      <c r="F719" s="5" t="str">
        <f>VLOOKUP(E719,[1]R_TYPE_CFA!A:H,3,FALSE)</f>
        <v>CFA : antenne - historique</v>
      </c>
      <c r="G719" s="3" t="s">
        <v>273</v>
      </c>
      <c r="H719" s="3" t="s">
        <v>44</v>
      </c>
      <c r="I719" s="3" t="s">
        <v>45</v>
      </c>
      <c r="J719" s="5">
        <v>39062</v>
      </c>
      <c r="K719" s="3" t="s">
        <v>1436</v>
      </c>
      <c r="L719" s="3" t="s">
        <v>2366</v>
      </c>
      <c r="M719" s="3" t="s">
        <v>214</v>
      </c>
      <c r="N719" s="3" t="s">
        <v>1437</v>
      </c>
      <c r="O719" s="3" t="s">
        <v>1439</v>
      </c>
      <c r="P719" s="5">
        <v>65788</v>
      </c>
      <c r="Q719" s="3" t="s">
        <v>1438</v>
      </c>
      <c r="R719" s="5">
        <v>239222</v>
      </c>
      <c r="S719" s="6">
        <v>44805.610381944403</v>
      </c>
      <c r="T719" s="6">
        <v>45107.610381944403</v>
      </c>
    </row>
    <row r="720" spans="1:20" ht="60" x14ac:dyDescent="0.25">
      <c r="A720" s="5">
        <v>14304</v>
      </c>
      <c r="B720" s="5" t="str">
        <f>VLOOKUP(A720,[1]R_TYPE_CFA!A:H,3,FALSE)</f>
        <v>CFA : historique</v>
      </c>
      <c r="C720" s="3" t="s">
        <v>211</v>
      </c>
      <c r="D720" s="3" t="s">
        <v>5</v>
      </c>
      <c r="E720" s="5">
        <v>14367</v>
      </c>
      <c r="F720" s="5" t="str">
        <f>VLOOKUP(E720,[1]R_TYPE_CFA!A:H,3,FALSE)</f>
        <v>CFA : antenne - historique</v>
      </c>
      <c r="G720" s="3" t="s">
        <v>236</v>
      </c>
      <c r="H720" s="3" t="s">
        <v>7</v>
      </c>
      <c r="I720" s="3" t="s">
        <v>5</v>
      </c>
      <c r="J720" s="5">
        <v>39068</v>
      </c>
      <c r="K720" s="3" t="s">
        <v>1440</v>
      </c>
      <c r="L720" s="3" t="s">
        <v>2364</v>
      </c>
      <c r="M720" s="3" t="s">
        <v>214</v>
      </c>
      <c r="N720" s="3" t="s">
        <v>669</v>
      </c>
      <c r="O720" s="3" t="s">
        <v>671</v>
      </c>
      <c r="P720" s="5">
        <v>65709</v>
      </c>
      <c r="Q720" s="3" t="s">
        <v>670</v>
      </c>
      <c r="R720" s="5">
        <v>239223</v>
      </c>
      <c r="S720" s="6">
        <v>44805.610381944403</v>
      </c>
      <c r="T720" s="6">
        <v>45107.610381944403</v>
      </c>
    </row>
    <row r="721" spans="1:20" ht="60" x14ac:dyDescent="0.25">
      <c r="A721" s="5">
        <v>14304</v>
      </c>
      <c r="B721" s="5" t="str">
        <f>VLOOKUP(A721,[1]R_TYPE_CFA!A:H,3,FALSE)</f>
        <v>CFA : historique</v>
      </c>
      <c r="C721" s="3" t="s">
        <v>211</v>
      </c>
      <c r="D721" s="3" t="s">
        <v>5</v>
      </c>
      <c r="E721" s="5">
        <v>14367</v>
      </c>
      <c r="F721" s="5" t="str">
        <f>VLOOKUP(E721,[1]R_TYPE_CFA!A:H,3,FALSE)</f>
        <v>CFA : antenne - historique</v>
      </c>
      <c r="G721" s="3" t="s">
        <v>236</v>
      </c>
      <c r="H721" s="3" t="s">
        <v>7</v>
      </c>
      <c r="I721" s="3" t="s">
        <v>5</v>
      </c>
      <c r="J721" s="5">
        <v>39069</v>
      </c>
      <c r="K721" s="3" t="s">
        <v>1441</v>
      </c>
      <c r="L721" s="3" t="s">
        <v>2364</v>
      </c>
      <c r="M721" s="3" t="s">
        <v>214</v>
      </c>
      <c r="N721" s="3" t="s">
        <v>669</v>
      </c>
      <c r="O721" s="3" t="s">
        <v>671</v>
      </c>
      <c r="P721" s="5">
        <v>65709</v>
      </c>
      <c r="Q721" s="3" t="s">
        <v>670</v>
      </c>
      <c r="R721" s="5">
        <v>239224</v>
      </c>
      <c r="S721" s="6">
        <v>44805.610381944403</v>
      </c>
      <c r="T721" s="6">
        <v>45107.610381944403</v>
      </c>
    </row>
    <row r="722" spans="1:20" ht="75" x14ac:dyDescent="0.25">
      <c r="A722" s="5">
        <v>14304</v>
      </c>
      <c r="B722" s="5" t="str">
        <f>VLOOKUP(A722,[1]R_TYPE_CFA!A:H,3,FALSE)</f>
        <v>CFA : historique</v>
      </c>
      <c r="C722" s="3" t="s">
        <v>211</v>
      </c>
      <c r="D722" s="3" t="s">
        <v>5</v>
      </c>
      <c r="E722" s="5">
        <v>14373</v>
      </c>
      <c r="F722" s="5" t="str">
        <f>VLOOKUP(E722,[1]R_TYPE_CFA!A:H,3,FALSE)</f>
        <v>CFA : antenne - historique</v>
      </c>
      <c r="G722" s="3" t="s">
        <v>1442</v>
      </c>
      <c r="H722" s="3" t="s">
        <v>32</v>
      </c>
      <c r="I722" s="3" t="s">
        <v>31</v>
      </c>
      <c r="J722" s="5">
        <v>39070</v>
      </c>
      <c r="K722" s="3" t="s">
        <v>1443</v>
      </c>
      <c r="L722" s="3" t="s">
        <v>28</v>
      </c>
      <c r="M722" s="3" t="s">
        <v>214</v>
      </c>
      <c r="N722" s="3" t="s">
        <v>242</v>
      </c>
      <c r="O722" s="3" t="s">
        <v>244</v>
      </c>
      <c r="P722" s="5">
        <v>65898</v>
      </c>
      <c r="Q722" s="3" t="s">
        <v>243</v>
      </c>
      <c r="R722" s="5">
        <v>239225</v>
      </c>
      <c r="S722" s="6">
        <v>44805.610381944403</v>
      </c>
      <c r="T722" s="6">
        <v>45472.610381944403</v>
      </c>
    </row>
    <row r="723" spans="1:20" ht="45" x14ac:dyDescent="0.25">
      <c r="A723" s="5">
        <v>14268</v>
      </c>
      <c r="B723" s="5" t="str">
        <f>VLOOKUP(A723,[1]R_TYPE_CFA!A:H,3,FALSE)</f>
        <v>CFA : historique</v>
      </c>
      <c r="C723" s="3" t="s">
        <v>77</v>
      </c>
      <c r="D723" s="3" t="s">
        <v>78</v>
      </c>
      <c r="E723" s="5">
        <v>14268</v>
      </c>
      <c r="F723" s="5" t="str">
        <f>VLOOKUP(E723,[1]R_TYPE_CFA!A:H,3,FALSE)</f>
        <v>CFA : historique</v>
      </c>
      <c r="G723" s="3" t="s">
        <v>77</v>
      </c>
      <c r="H723" s="3" t="s">
        <v>79</v>
      </c>
      <c r="I723" s="3" t="s">
        <v>78</v>
      </c>
      <c r="J723" s="5">
        <v>39201</v>
      </c>
      <c r="K723" s="3" t="s">
        <v>80</v>
      </c>
      <c r="L723" s="3" t="s">
        <v>2364</v>
      </c>
      <c r="M723" s="3" t="s">
        <v>9</v>
      </c>
      <c r="N723" s="3" t="s">
        <v>80</v>
      </c>
      <c r="O723" s="3" t="s">
        <v>81</v>
      </c>
      <c r="P723" s="5">
        <v>135184</v>
      </c>
      <c r="Q723" s="3" t="s">
        <v>6</v>
      </c>
      <c r="R723" s="5">
        <v>239228</v>
      </c>
      <c r="S723" s="6">
        <v>44805.610381944403</v>
      </c>
      <c r="T723" s="6">
        <v>45478.610381944403</v>
      </c>
    </row>
    <row r="724" spans="1:20" ht="30" x14ac:dyDescent="0.25">
      <c r="A724" s="5">
        <v>21787</v>
      </c>
      <c r="B724" s="5" t="str">
        <f>VLOOKUP(A724,[1]R_TYPE_CFA!A:H,3,FALSE)</f>
        <v>CFA : nouveau</v>
      </c>
      <c r="C724" s="3" t="s">
        <v>1164</v>
      </c>
      <c r="D724" s="3" t="s">
        <v>444</v>
      </c>
      <c r="E724" s="5">
        <v>21787</v>
      </c>
      <c r="F724" s="5" t="str">
        <f>VLOOKUP(E724,[1]R_TYPE_CFA!A:H,3,FALSE)</f>
        <v>CFA : nouveau</v>
      </c>
      <c r="G724" s="3" t="s">
        <v>1164</v>
      </c>
      <c r="H724" s="3" t="s">
        <v>60</v>
      </c>
      <c r="I724" s="3" t="s">
        <v>444</v>
      </c>
      <c r="J724" s="5">
        <v>39217</v>
      </c>
      <c r="K724" s="3" t="s">
        <v>1444</v>
      </c>
      <c r="L724" s="3" t="s">
        <v>2367</v>
      </c>
      <c r="M724" s="3" t="s">
        <v>214</v>
      </c>
      <c r="N724" s="3" t="s">
        <v>1444</v>
      </c>
      <c r="O724" s="3" t="s">
        <v>1446</v>
      </c>
      <c r="P724" s="5">
        <v>133448</v>
      </c>
      <c r="Q724" s="3" t="s">
        <v>1445</v>
      </c>
      <c r="R724" s="5">
        <v>239230</v>
      </c>
      <c r="S724" s="6">
        <v>44911.610381944403</v>
      </c>
      <c r="T724" s="6">
        <v>45172.610381944403</v>
      </c>
    </row>
    <row r="725" spans="1:20" ht="45" x14ac:dyDescent="0.25">
      <c r="A725" s="5">
        <v>18338</v>
      </c>
      <c r="B725" s="5" t="str">
        <f>VLOOKUP(A725,[1]R_TYPE_CFA!A:H,3,FALSE)</f>
        <v>CFA : historique</v>
      </c>
      <c r="C725" s="3" t="s">
        <v>12</v>
      </c>
      <c r="D725" s="3" t="s">
        <v>13</v>
      </c>
      <c r="E725" s="5">
        <v>4125</v>
      </c>
      <c r="F725" s="5" t="str">
        <f>VLOOKUP(E725,[1]R_TYPE_CFA!A:H,3,FALSE)</f>
        <v>CFA : antenne - nouveau</v>
      </c>
      <c r="G725" s="3" t="s">
        <v>43</v>
      </c>
      <c r="H725" s="3" t="s">
        <v>44</v>
      </c>
      <c r="I725" s="3" t="s">
        <v>45</v>
      </c>
      <c r="J725" s="5">
        <v>39238</v>
      </c>
      <c r="K725" s="3" t="s">
        <v>1447</v>
      </c>
      <c r="L725" s="3" t="s">
        <v>2366</v>
      </c>
      <c r="M725" s="3" t="s">
        <v>9</v>
      </c>
      <c r="N725" s="3" t="s">
        <v>1448</v>
      </c>
      <c r="O725" s="3" t="s">
        <v>1450</v>
      </c>
      <c r="P725" s="5">
        <v>29001</v>
      </c>
      <c r="Q725" s="3" t="s">
        <v>1449</v>
      </c>
      <c r="R725" s="5">
        <v>239231</v>
      </c>
      <c r="S725" s="6">
        <v>44823.610381944403</v>
      </c>
      <c r="T725" s="6">
        <v>45472.610381944403</v>
      </c>
    </row>
    <row r="726" spans="1:20" ht="30" x14ac:dyDescent="0.25">
      <c r="A726" s="5">
        <v>18338</v>
      </c>
      <c r="B726" s="5" t="str">
        <f>VLOOKUP(A726,[1]R_TYPE_CFA!A:H,3,FALSE)</f>
        <v>CFA : historique</v>
      </c>
      <c r="C726" s="3" t="s">
        <v>12</v>
      </c>
      <c r="D726" s="3" t="s">
        <v>13</v>
      </c>
      <c r="E726" s="5">
        <v>3311</v>
      </c>
      <c r="F726" s="5" t="str">
        <f>VLOOKUP(E726,[1]R_TYPE_CFA!A:H,3,FALSE)</f>
        <v>CFA : antenne - historique</v>
      </c>
      <c r="G726" s="3" t="s">
        <v>14</v>
      </c>
      <c r="H726" s="3" t="s">
        <v>15</v>
      </c>
      <c r="I726" s="3" t="s">
        <v>16</v>
      </c>
      <c r="J726" s="5">
        <v>39238</v>
      </c>
      <c r="K726" s="3" t="s">
        <v>1447</v>
      </c>
      <c r="L726" s="3" t="s">
        <v>2364</v>
      </c>
      <c r="M726" s="3" t="s">
        <v>9</v>
      </c>
      <c r="N726" s="3" t="s">
        <v>1448</v>
      </c>
      <c r="O726" s="3" t="s">
        <v>1450</v>
      </c>
      <c r="P726" s="5">
        <v>29001</v>
      </c>
      <c r="Q726" s="3" t="s">
        <v>1449</v>
      </c>
      <c r="R726" s="5">
        <v>239232</v>
      </c>
      <c r="S726" s="6">
        <v>44830.610381944403</v>
      </c>
      <c r="T726" s="6">
        <v>45458.610381944403</v>
      </c>
    </row>
    <row r="727" spans="1:20" ht="45" x14ac:dyDescent="0.25">
      <c r="A727" s="5">
        <v>18338</v>
      </c>
      <c r="B727" s="5" t="str">
        <f>VLOOKUP(A727,[1]R_TYPE_CFA!A:H,3,FALSE)</f>
        <v>CFA : historique</v>
      </c>
      <c r="C727" s="3" t="s">
        <v>12</v>
      </c>
      <c r="D727" s="3" t="s">
        <v>13</v>
      </c>
      <c r="E727" s="5">
        <v>22932</v>
      </c>
      <c r="F727" s="5" t="str">
        <f>VLOOKUP(E727,[1]R_TYPE_CFA!A:H,3,FALSE)</f>
        <v>CFA : antenne - historique</v>
      </c>
      <c r="G727" s="3" t="s">
        <v>1451</v>
      </c>
      <c r="H727" s="3" t="s">
        <v>32</v>
      </c>
      <c r="I727" s="3" t="s">
        <v>31</v>
      </c>
      <c r="J727" s="5">
        <v>39238</v>
      </c>
      <c r="K727" s="3" t="s">
        <v>1447</v>
      </c>
      <c r="L727" s="3" t="s">
        <v>28</v>
      </c>
      <c r="M727" s="3" t="s">
        <v>9</v>
      </c>
      <c r="N727" s="3" t="s">
        <v>1448</v>
      </c>
      <c r="O727" s="3" t="s">
        <v>1450</v>
      </c>
      <c r="P727" s="5">
        <v>29001</v>
      </c>
      <c r="Q727" s="3" t="s">
        <v>1449</v>
      </c>
      <c r="R727" s="5">
        <v>239233</v>
      </c>
      <c r="S727" s="6">
        <v>44830.610381944403</v>
      </c>
      <c r="T727" s="6">
        <v>45458.610381944403</v>
      </c>
    </row>
    <row r="728" spans="1:20" ht="45" x14ac:dyDescent="0.25">
      <c r="A728" s="5">
        <v>18338</v>
      </c>
      <c r="B728" s="5" t="str">
        <f>VLOOKUP(A728,[1]R_TYPE_CFA!A:H,3,FALSE)</f>
        <v>CFA : historique</v>
      </c>
      <c r="C728" s="3" t="s">
        <v>12</v>
      </c>
      <c r="D728" s="3" t="s">
        <v>13</v>
      </c>
      <c r="E728" s="5">
        <v>22934</v>
      </c>
      <c r="F728" s="5" t="str">
        <f>VLOOKUP(E728,[1]R_TYPE_CFA!A:H,3,FALSE)</f>
        <v>CFA : antenne - historique</v>
      </c>
      <c r="G728" s="3" t="s">
        <v>1452</v>
      </c>
      <c r="H728" s="3" t="s">
        <v>67</v>
      </c>
      <c r="I728" s="3" t="s">
        <v>68</v>
      </c>
      <c r="J728" s="5">
        <v>39238</v>
      </c>
      <c r="K728" s="3" t="s">
        <v>1447</v>
      </c>
      <c r="L728" s="3" t="s">
        <v>2365</v>
      </c>
      <c r="M728" s="3" t="s">
        <v>9</v>
      </c>
      <c r="N728" s="3" t="s">
        <v>1448</v>
      </c>
      <c r="O728" s="3" t="s">
        <v>1450</v>
      </c>
      <c r="P728" s="5">
        <v>29001</v>
      </c>
      <c r="Q728" s="3" t="s">
        <v>1449</v>
      </c>
      <c r="R728" s="5">
        <v>239234</v>
      </c>
      <c r="S728" s="6">
        <v>44830.610381944403</v>
      </c>
      <c r="T728" s="6">
        <v>45458.610381944403</v>
      </c>
    </row>
    <row r="729" spans="1:20" ht="45" x14ac:dyDescent="0.25">
      <c r="A729" s="5">
        <v>18338</v>
      </c>
      <c r="B729" s="5" t="str">
        <f>VLOOKUP(A729,[1]R_TYPE_CFA!A:H,3,FALSE)</f>
        <v>CFA : historique</v>
      </c>
      <c r="C729" s="3" t="s">
        <v>12</v>
      </c>
      <c r="D729" s="3" t="s">
        <v>13</v>
      </c>
      <c r="E729" s="5">
        <v>22931</v>
      </c>
      <c r="F729" s="5" t="str">
        <f>VLOOKUP(E729,[1]R_TYPE_CFA!A:H,3,FALSE)</f>
        <v>CFA : antenne - nouveau</v>
      </c>
      <c r="G729" s="3" t="s">
        <v>1453</v>
      </c>
      <c r="H729" s="3" t="s">
        <v>55</v>
      </c>
      <c r="I729" s="3" t="s">
        <v>13</v>
      </c>
      <c r="J729" s="5">
        <v>39239</v>
      </c>
      <c r="K729" s="3" t="s">
        <v>46</v>
      </c>
      <c r="L729" s="3" t="s">
        <v>2368</v>
      </c>
      <c r="M729" s="3" t="s">
        <v>18</v>
      </c>
      <c r="N729" s="3" t="s">
        <v>19</v>
      </c>
      <c r="O729" s="3" t="s">
        <v>21</v>
      </c>
      <c r="P729" s="5">
        <v>133670</v>
      </c>
      <c r="Q729" s="3" t="s">
        <v>20</v>
      </c>
      <c r="R729" s="5">
        <v>239235</v>
      </c>
      <c r="S729" s="6">
        <v>44837.610381944403</v>
      </c>
      <c r="T729" s="6">
        <v>45205.610381944403</v>
      </c>
    </row>
    <row r="730" spans="1:20" ht="45" x14ac:dyDescent="0.25">
      <c r="A730" s="5">
        <v>18338</v>
      </c>
      <c r="B730" s="5" t="str">
        <f>VLOOKUP(A730,[1]R_TYPE_CFA!A:H,3,FALSE)</f>
        <v>CFA : historique</v>
      </c>
      <c r="C730" s="3" t="s">
        <v>12</v>
      </c>
      <c r="D730" s="3" t="s">
        <v>13</v>
      </c>
      <c r="E730" s="5">
        <v>4125</v>
      </c>
      <c r="F730" s="5" t="str">
        <f>VLOOKUP(E730,[1]R_TYPE_CFA!A:H,3,FALSE)</f>
        <v>CFA : antenne - nouveau</v>
      </c>
      <c r="G730" s="3" t="s">
        <v>43</v>
      </c>
      <c r="H730" s="3" t="s">
        <v>44</v>
      </c>
      <c r="I730" s="3" t="s">
        <v>45</v>
      </c>
      <c r="J730" s="5">
        <v>39239</v>
      </c>
      <c r="K730" s="3" t="s">
        <v>46</v>
      </c>
      <c r="L730" s="3" t="s">
        <v>2366</v>
      </c>
      <c r="M730" s="3" t="s">
        <v>18</v>
      </c>
      <c r="N730" s="3" t="s">
        <v>19</v>
      </c>
      <c r="O730" s="3" t="s">
        <v>21</v>
      </c>
      <c r="P730" s="5">
        <v>133670</v>
      </c>
      <c r="Q730" s="3" t="s">
        <v>20</v>
      </c>
      <c r="R730" s="5">
        <v>239236</v>
      </c>
      <c r="S730" s="6">
        <v>44851.610381944403</v>
      </c>
      <c r="T730" s="6">
        <v>45212.610381944403</v>
      </c>
    </row>
    <row r="731" spans="1:20" ht="45" x14ac:dyDescent="0.25">
      <c r="A731" s="5">
        <v>18338</v>
      </c>
      <c r="B731" s="5" t="str">
        <f>VLOOKUP(A731,[1]R_TYPE_CFA!A:H,3,FALSE)</f>
        <v>CFA : historique</v>
      </c>
      <c r="C731" s="3" t="s">
        <v>12</v>
      </c>
      <c r="D731" s="3" t="s">
        <v>13</v>
      </c>
      <c r="E731" s="5">
        <v>4125</v>
      </c>
      <c r="F731" s="5" t="str">
        <f>VLOOKUP(E731,[1]R_TYPE_CFA!A:H,3,FALSE)</f>
        <v>CFA : antenne - nouveau</v>
      </c>
      <c r="G731" s="3" t="s">
        <v>43</v>
      </c>
      <c r="H731" s="3" t="s">
        <v>44</v>
      </c>
      <c r="I731" s="3" t="s">
        <v>45</v>
      </c>
      <c r="J731" s="5">
        <v>39241</v>
      </c>
      <c r="K731" s="3" t="s">
        <v>1454</v>
      </c>
      <c r="L731" s="3" t="s">
        <v>2366</v>
      </c>
      <c r="M731" s="3" t="s">
        <v>169</v>
      </c>
      <c r="N731" s="3" t="s">
        <v>1455</v>
      </c>
      <c r="O731" s="3" t="s">
        <v>1457</v>
      </c>
      <c r="P731" s="5">
        <v>48934</v>
      </c>
      <c r="Q731" s="3" t="s">
        <v>1456</v>
      </c>
      <c r="R731" s="5">
        <v>239238</v>
      </c>
      <c r="S731" s="6">
        <v>44823.610381944403</v>
      </c>
      <c r="T731" s="6">
        <v>45838.610381944403</v>
      </c>
    </row>
    <row r="732" spans="1:20" ht="30" x14ac:dyDescent="0.25">
      <c r="A732" s="5">
        <v>18338</v>
      </c>
      <c r="B732" s="5" t="str">
        <f>VLOOKUP(A732,[1]R_TYPE_CFA!A:H,3,FALSE)</f>
        <v>CFA : historique</v>
      </c>
      <c r="C732" s="3" t="s">
        <v>12</v>
      </c>
      <c r="D732" s="3" t="s">
        <v>13</v>
      </c>
      <c r="E732" s="5">
        <v>3311</v>
      </c>
      <c r="F732" s="5" t="str">
        <f>VLOOKUP(E732,[1]R_TYPE_CFA!A:H,3,FALSE)</f>
        <v>CFA : antenne - historique</v>
      </c>
      <c r="G732" s="3" t="s">
        <v>14</v>
      </c>
      <c r="H732" s="3" t="s">
        <v>15</v>
      </c>
      <c r="I732" s="3" t="s">
        <v>16</v>
      </c>
      <c r="J732" s="5">
        <v>39243</v>
      </c>
      <c r="K732" s="3" t="s">
        <v>1458</v>
      </c>
      <c r="L732" s="3" t="s">
        <v>2364</v>
      </c>
      <c r="M732" s="3" t="s">
        <v>169</v>
      </c>
      <c r="N732" s="3" t="s">
        <v>1458</v>
      </c>
      <c r="O732" s="3" t="s">
        <v>1460</v>
      </c>
      <c r="P732" s="5">
        <v>28272</v>
      </c>
      <c r="Q732" s="3" t="s">
        <v>1459</v>
      </c>
      <c r="R732" s="5">
        <v>239239</v>
      </c>
      <c r="S732" s="6">
        <v>44823.610381944403</v>
      </c>
      <c r="T732" s="6">
        <v>45838.610381944403</v>
      </c>
    </row>
    <row r="733" spans="1:20" ht="45" x14ac:dyDescent="0.25">
      <c r="A733" s="5">
        <v>18338</v>
      </c>
      <c r="B733" s="5" t="str">
        <f>VLOOKUP(A733,[1]R_TYPE_CFA!A:H,3,FALSE)</f>
        <v>CFA : historique</v>
      </c>
      <c r="C733" s="3" t="s">
        <v>12</v>
      </c>
      <c r="D733" s="3" t="s">
        <v>13</v>
      </c>
      <c r="E733" s="5">
        <v>4125</v>
      </c>
      <c r="F733" s="5" t="str">
        <f>VLOOKUP(E733,[1]R_TYPE_CFA!A:H,3,FALSE)</f>
        <v>CFA : antenne - nouveau</v>
      </c>
      <c r="G733" s="3" t="s">
        <v>43</v>
      </c>
      <c r="H733" s="3" t="s">
        <v>44</v>
      </c>
      <c r="I733" s="3" t="s">
        <v>45</v>
      </c>
      <c r="J733" s="5">
        <v>39243</v>
      </c>
      <c r="K733" s="3" t="s">
        <v>1458</v>
      </c>
      <c r="L733" s="3" t="s">
        <v>2366</v>
      </c>
      <c r="M733" s="3" t="s">
        <v>169</v>
      </c>
      <c r="N733" s="3" t="s">
        <v>1458</v>
      </c>
      <c r="O733" s="3" t="s">
        <v>1460</v>
      </c>
      <c r="P733" s="5">
        <v>28272</v>
      </c>
      <c r="Q733" s="3" t="s">
        <v>1459</v>
      </c>
      <c r="R733" s="5">
        <v>239240</v>
      </c>
      <c r="S733" s="6">
        <v>44823.610381944403</v>
      </c>
      <c r="T733" s="6">
        <v>45818.610381944403</v>
      </c>
    </row>
    <row r="734" spans="1:20" ht="30" x14ac:dyDescent="0.25">
      <c r="A734" s="5">
        <v>17964</v>
      </c>
      <c r="B734" s="5" t="str">
        <f>VLOOKUP(A734,[1]R_TYPE_CFA!A:H,3,FALSE)</f>
        <v>CFA : nouveau</v>
      </c>
      <c r="C734" s="3" t="s">
        <v>1461</v>
      </c>
      <c r="D734" s="3" t="s">
        <v>45</v>
      </c>
      <c r="E734" s="5">
        <v>17964</v>
      </c>
      <c r="F734" s="5" t="str">
        <f>VLOOKUP(E734,[1]R_TYPE_CFA!A:H,3,FALSE)</f>
        <v>CFA : nouveau</v>
      </c>
      <c r="G734" s="3" t="s">
        <v>1461</v>
      </c>
      <c r="H734" s="3" t="s">
        <v>44</v>
      </c>
      <c r="I734" s="3" t="s">
        <v>45</v>
      </c>
      <c r="J734" s="5">
        <v>39297</v>
      </c>
      <c r="K734" s="3" t="s">
        <v>1462</v>
      </c>
      <c r="L734" s="3" t="s">
        <v>2366</v>
      </c>
      <c r="M734" s="3" t="s">
        <v>169</v>
      </c>
      <c r="N734" s="3" t="s">
        <v>1462</v>
      </c>
      <c r="O734" s="3" t="s">
        <v>1464</v>
      </c>
      <c r="P734" s="5">
        <v>131610</v>
      </c>
      <c r="Q734" s="3" t="s">
        <v>1463</v>
      </c>
      <c r="R734" s="5">
        <v>239241</v>
      </c>
      <c r="S734" s="6">
        <v>44816.610381944403</v>
      </c>
      <c r="T734" s="6">
        <v>45114.610381944403</v>
      </c>
    </row>
    <row r="735" spans="1:20" ht="30" x14ac:dyDescent="0.25">
      <c r="A735" s="5">
        <v>13757</v>
      </c>
      <c r="B735" s="5" t="str">
        <f>VLOOKUP(A735,[1]R_TYPE_CFA!A:H,3,FALSE)</f>
        <v>CFA : hors CVL</v>
      </c>
      <c r="C735" s="3" t="s">
        <v>1465</v>
      </c>
      <c r="D735" s="3" t="s">
        <v>1466</v>
      </c>
      <c r="E735" s="5">
        <v>22821</v>
      </c>
      <c r="F735" s="5" t="str">
        <f>VLOOKUP(E735,[1]R_TYPE_CFA!A:H,3,FALSE)</f>
        <v>CFA : antenne - hors CVL</v>
      </c>
      <c r="G735" s="3" t="s">
        <v>1467</v>
      </c>
      <c r="H735" s="3" t="s">
        <v>7</v>
      </c>
      <c r="I735" s="3" t="s">
        <v>5</v>
      </c>
      <c r="J735" s="5">
        <v>39368</v>
      </c>
      <c r="K735" s="3" t="s">
        <v>1468</v>
      </c>
      <c r="L735" s="3" t="s">
        <v>2364</v>
      </c>
      <c r="M735" s="3" t="s">
        <v>169</v>
      </c>
      <c r="N735" s="3" t="s">
        <v>1469</v>
      </c>
      <c r="O735" s="3" t="s">
        <v>1471</v>
      </c>
      <c r="P735" s="5">
        <v>134798</v>
      </c>
      <c r="Q735" s="3" t="s">
        <v>1470</v>
      </c>
      <c r="R735" s="5">
        <v>239243</v>
      </c>
      <c r="S735" s="6">
        <v>44837.610381944403</v>
      </c>
      <c r="T735" s="6">
        <v>45177.610381944403</v>
      </c>
    </row>
    <row r="736" spans="1:20" ht="30" x14ac:dyDescent="0.25">
      <c r="A736" s="5">
        <v>13757</v>
      </c>
      <c r="B736" s="5" t="str">
        <f>VLOOKUP(A736,[1]R_TYPE_CFA!A:H,3,FALSE)</f>
        <v>CFA : hors CVL</v>
      </c>
      <c r="C736" s="3" t="s">
        <v>1465</v>
      </c>
      <c r="D736" s="3" t="s">
        <v>1466</v>
      </c>
      <c r="E736" s="5">
        <v>22821</v>
      </c>
      <c r="F736" s="5" t="str">
        <f>VLOOKUP(E736,[1]R_TYPE_CFA!A:H,3,FALSE)</f>
        <v>CFA : antenne - hors CVL</v>
      </c>
      <c r="G736" s="3" t="s">
        <v>1467</v>
      </c>
      <c r="H736" s="3" t="s">
        <v>7</v>
      </c>
      <c r="I736" s="3" t="s">
        <v>5</v>
      </c>
      <c r="J736" s="5">
        <v>39369</v>
      </c>
      <c r="K736" s="3" t="s">
        <v>1472</v>
      </c>
      <c r="L736" s="3" t="s">
        <v>2364</v>
      </c>
      <c r="M736" s="3" t="s">
        <v>169</v>
      </c>
      <c r="N736" s="3" t="s">
        <v>1473</v>
      </c>
      <c r="O736" s="3" t="s">
        <v>1475</v>
      </c>
      <c r="P736" s="5">
        <v>134034</v>
      </c>
      <c r="Q736" s="3" t="s">
        <v>1474</v>
      </c>
      <c r="R736" s="5">
        <v>239244</v>
      </c>
      <c r="S736" s="6">
        <v>44837.610381944403</v>
      </c>
      <c r="T736" s="6">
        <v>45177.610381944403</v>
      </c>
    </row>
    <row r="737" spans="1:20" ht="30" x14ac:dyDescent="0.25">
      <c r="A737" s="5">
        <v>13757</v>
      </c>
      <c r="B737" s="5" t="str">
        <f>VLOOKUP(A737,[1]R_TYPE_CFA!A:H,3,FALSE)</f>
        <v>CFA : hors CVL</v>
      </c>
      <c r="C737" s="3" t="s">
        <v>1465</v>
      </c>
      <c r="D737" s="3" t="s">
        <v>1466</v>
      </c>
      <c r="E737" s="5">
        <v>22821</v>
      </c>
      <c r="F737" s="5" t="str">
        <f>VLOOKUP(E737,[1]R_TYPE_CFA!A:H,3,FALSE)</f>
        <v>CFA : antenne - hors CVL</v>
      </c>
      <c r="G737" s="3" t="s">
        <v>1467</v>
      </c>
      <c r="H737" s="3" t="s">
        <v>7</v>
      </c>
      <c r="I737" s="3" t="s">
        <v>5</v>
      </c>
      <c r="J737" s="5">
        <v>39370</v>
      </c>
      <c r="K737" s="3" t="s">
        <v>1476</v>
      </c>
      <c r="L737" s="3" t="s">
        <v>2364</v>
      </c>
      <c r="M737" s="3" t="s">
        <v>169</v>
      </c>
      <c r="N737" s="3" t="s">
        <v>1476</v>
      </c>
      <c r="O737" s="3" t="s">
        <v>1478</v>
      </c>
      <c r="P737" s="5">
        <v>132913</v>
      </c>
      <c r="Q737" s="3" t="s">
        <v>1477</v>
      </c>
      <c r="R737" s="5">
        <v>239245</v>
      </c>
      <c r="S737" s="6">
        <v>44830.610381944403</v>
      </c>
      <c r="T737" s="6">
        <v>45184.610381944403</v>
      </c>
    </row>
    <row r="738" spans="1:20" ht="30" x14ac:dyDescent="0.25">
      <c r="A738" s="5">
        <v>13757</v>
      </c>
      <c r="B738" s="5" t="str">
        <f>VLOOKUP(A738,[1]R_TYPE_CFA!A:H,3,FALSE)</f>
        <v>CFA : hors CVL</v>
      </c>
      <c r="C738" s="3" t="s">
        <v>1465</v>
      </c>
      <c r="D738" s="3" t="s">
        <v>1466</v>
      </c>
      <c r="E738" s="5">
        <v>22821</v>
      </c>
      <c r="F738" s="5" t="str">
        <f>VLOOKUP(E738,[1]R_TYPE_CFA!A:H,3,FALSE)</f>
        <v>CFA : antenne - hors CVL</v>
      </c>
      <c r="G738" s="3" t="s">
        <v>1467</v>
      </c>
      <c r="H738" s="3" t="s">
        <v>7</v>
      </c>
      <c r="I738" s="3" t="s">
        <v>5</v>
      </c>
      <c r="J738" s="5">
        <v>39371</v>
      </c>
      <c r="K738" s="3" t="s">
        <v>1479</v>
      </c>
      <c r="L738" s="3" t="s">
        <v>2364</v>
      </c>
      <c r="M738" s="3" t="s">
        <v>169</v>
      </c>
      <c r="N738" s="3" t="s">
        <v>1480</v>
      </c>
      <c r="O738" s="3" t="s">
        <v>1482</v>
      </c>
      <c r="P738" s="5">
        <v>132131</v>
      </c>
      <c r="Q738" s="3" t="s">
        <v>1481</v>
      </c>
      <c r="R738" s="5">
        <v>239246</v>
      </c>
      <c r="S738" s="6">
        <v>44816.610381944403</v>
      </c>
      <c r="T738" s="6">
        <v>45184.610381944403</v>
      </c>
    </row>
    <row r="739" spans="1:20" ht="30" x14ac:dyDescent="0.25">
      <c r="A739" s="5">
        <v>13757</v>
      </c>
      <c r="B739" s="5" t="str">
        <f>VLOOKUP(A739,[1]R_TYPE_CFA!A:H,3,FALSE)</f>
        <v>CFA : hors CVL</v>
      </c>
      <c r="C739" s="3" t="s">
        <v>1465</v>
      </c>
      <c r="D739" s="3" t="s">
        <v>1466</v>
      </c>
      <c r="E739" s="5">
        <v>22821</v>
      </c>
      <c r="F739" s="5" t="str">
        <f>VLOOKUP(E739,[1]R_TYPE_CFA!A:H,3,FALSE)</f>
        <v>CFA : antenne - hors CVL</v>
      </c>
      <c r="G739" s="3" t="s">
        <v>1467</v>
      </c>
      <c r="H739" s="3" t="s">
        <v>7</v>
      </c>
      <c r="I739" s="3" t="s">
        <v>5</v>
      </c>
      <c r="J739" s="5">
        <v>39372</v>
      </c>
      <c r="K739" s="3" t="s">
        <v>1483</v>
      </c>
      <c r="L739" s="3" t="s">
        <v>2364</v>
      </c>
      <c r="M739" s="3" t="s">
        <v>74</v>
      </c>
      <c r="N739" s="3" t="s">
        <v>1483</v>
      </c>
      <c r="O739" s="3" t="s">
        <v>1485</v>
      </c>
      <c r="P739" s="5">
        <v>28229</v>
      </c>
      <c r="Q739" s="3" t="s">
        <v>1484</v>
      </c>
      <c r="R739" s="5">
        <v>239247</v>
      </c>
      <c r="S739" s="6">
        <v>44830.610381944403</v>
      </c>
      <c r="T739" s="6">
        <v>45541.610381944403</v>
      </c>
    </row>
    <row r="740" spans="1:20" ht="30" x14ac:dyDescent="0.25">
      <c r="A740" s="5">
        <v>13757</v>
      </c>
      <c r="B740" s="5" t="str">
        <f>VLOOKUP(A740,[1]R_TYPE_CFA!A:H,3,FALSE)</f>
        <v>CFA : hors CVL</v>
      </c>
      <c r="C740" s="3" t="s">
        <v>1465</v>
      </c>
      <c r="D740" s="3" t="s">
        <v>1466</v>
      </c>
      <c r="E740" s="5">
        <v>22821</v>
      </c>
      <c r="F740" s="5" t="str">
        <f>VLOOKUP(E740,[1]R_TYPE_CFA!A:H,3,FALSE)</f>
        <v>CFA : antenne - hors CVL</v>
      </c>
      <c r="G740" s="3" t="s">
        <v>1467</v>
      </c>
      <c r="H740" s="3" t="s">
        <v>7</v>
      </c>
      <c r="I740" s="3" t="s">
        <v>5</v>
      </c>
      <c r="J740" s="5">
        <v>39373</v>
      </c>
      <c r="K740" s="3" t="s">
        <v>1486</v>
      </c>
      <c r="L740" s="3" t="s">
        <v>2364</v>
      </c>
      <c r="M740" s="3" t="s">
        <v>214</v>
      </c>
      <c r="N740" s="3" t="s">
        <v>1487</v>
      </c>
      <c r="O740" s="3" t="s">
        <v>1489</v>
      </c>
      <c r="P740" s="5">
        <v>132079</v>
      </c>
      <c r="Q740" s="3" t="s">
        <v>1488</v>
      </c>
      <c r="R740" s="5">
        <v>239248</v>
      </c>
      <c r="S740" s="6">
        <v>44844.610381944403</v>
      </c>
      <c r="T740" s="6">
        <v>45548.610381944403</v>
      </c>
    </row>
    <row r="741" spans="1:20" ht="30" x14ac:dyDescent="0.25">
      <c r="A741" s="5">
        <v>13757</v>
      </c>
      <c r="B741" s="5" t="str">
        <f>VLOOKUP(A741,[1]R_TYPE_CFA!A:H,3,FALSE)</f>
        <v>CFA : hors CVL</v>
      </c>
      <c r="C741" s="3" t="s">
        <v>1465</v>
      </c>
      <c r="D741" s="3" t="s">
        <v>1466</v>
      </c>
      <c r="E741" s="5">
        <v>22821</v>
      </c>
      <c r="F741" s="5" t="str">
        <f>VLOOKUP(E741,[1]R_TYPE_CFA!A:H,3,FALSE)</f>
        <v>CFA : antenne - hors CVL</v>
      </c>
      <c r="G741" s="3" t="s">
        <v>1467</v>
      </c>
      <c r="H741" s="3" t="s">
        <v>7</v>
      </c>
      <c r="I741" s="3" t="s">
        <v>5</v>
      </c>
      <c r="J741" s="5">
        <v>39375</v>
      </c>
      <c r="K741" s="3" t="s">
        <v>1490</v>
      </c>
      <c r="L741" s="3" t="s">
        <v>2364</v>
      </c>
      <c r="M741" s="3" t="s">
        <v>214</v>
      </c>
      <c r="N741" s="3" t="s">
        <v>1490</v>
      </c>
      <c r="O741" s="3" t="s">
        <v>1492</v>
      </c>
      <c r="P741" s="5">
        <v>133175</v>
      </c>
      <c r="Q741" s="3" t="s">
        <v>1491</v>
      </c>
      <c r="R741" s="5">
        <v>239250</v>
      </c>
      <c r="S741" s="6">
        <v>44844.610381944403</v>
      </c>
      <c r="T741" s="6">
        <v>45544.610381944403</v>
      </c>
    </row>
    <row r="742" spans="1:20" ht="45" x14ac:dyDescent="0.25">
      <c r="A742" s="5">
        <v>13757</v>
      </c>
      <c r="B742" s="5" t="str">
        <f>VLOOKUP(A742,[1]R_TYPE_CFA!A:H,3,FALSE)</f>
        <v>CFA : hors CVL</v>
      </c>
      <c r="C742" s="3" t="s">
        <v>1465</v>
      </c>
      <c r="D742" s="3" t="s">
        <v>1466</v>
      </c>
      <c r="E742" s="5">
        <v>22821</v>
      </c>
      <c r="F742" s="5" t="str">
        <f>VLOOKUP(E742,[1]R_TYPE_CFA!A:H,3,FALSE)</f>
        <v>CFA : antenne - hors CVL</v>
      </c>
      <c r="G742" s="3" t="s">
        <v>1467</v>
      </c>
      <c r="H742" s="3" t="s">
        <v>7</v>
      </c>
      <c r="I742" s="3" t="s">
        <v>5</v>
      </c>
      <c r="J742" s="5">
        <v>39377</v>
      </c>
      <c r="K742" s="3" t="s">
        <v>1493</v>
      </c>
      <c r="L742" s="3" t="s">
        <v>2364</v>
      </c>
      <c r="M742" s="3" t="s">
        <v>214</v>
      </c>
      <c r="N742" s="3" t="s">
        <v>1494</v>
      </c>
      <c r="O742" s="3" t="s">
        <v>1496</v>
      </c>
      <c r="P742" s="5">
        <v>65145</v>
      </c>
      <c r="Q742" s="3" t="s">
        <v>1495</v>
      </c>
      <c r="R742" s="5">
        <v>239255</v>
      </c>
      <c r="S742" s="6">
        <v>44855.610381944403</v>
      </c>
      <c r="T742" s="6">
        <v>45205.610381944403</v>
      </c>
    </row>
    <row r="743" spans="1:20" ht="30" x14ac:dyDescent="0.25">
      <c r="A743" s="5">
        <v>13757</v>
      </c>
      <c r="B743" s="5" t="str">
        <f>VLOOKUP(A743,[1]R_TYPE_CFA!A:H,3,FALSE)</f>
        <v>CFA : hors CVL</v>
      </c>
      <c r="C743" s="3" t="s">
        <v>1465</v>
      </c>
      <c r="D743" s="3" t="s">
        <v>1466</v>
      </c>
      <c r="E743" s="5">
        <v>22821</v>
      </c>
      <c r="F743" s="5" t="str">
        <f>VLOOKUP(E743,[1]R_TYPE_CFA!A:H,3,FALSE)</f>
        <v>CFA : antenne - hors CVL</v>
      </c>
      <c r="G743" s="3" t="s">
        <v>1467</v>
      </c>
      <c r="H743" s="3" t="s">
        <v>7</v>
      </c>
      <c r="I743" s="3" t="s">
        <v>5</v>
      </c>
      <c r="J743" s="5">
        <v>39408</v>
      </c>
      <c r="K743" s="3" t="s">
        <v>1497</v>
      </c>
      <c r="L743" s="3" t="s">
        <v>2364</v>
      </c>
      <c r="M743" s="3" t="s">
        <v>169</v>
      </c>
      <c r="N743" s="3" t="s">
        <v>1498</v>
      </c>
      <c r="O743" s="3" t="s">
        <v>1500</v>
      </c>
      <c r="P743" s="5">
        <v>56453</v>
      </c>
      <c r="Q743" s="3" t="s">
        <v>1499</v>
      </c>
      <c r="R743" s="5">
        <v>239256</v>
      </c>
      <c r="S743" s="6">
        <v>44816.610381944403</v>
      </c>
      <c r="T743" s="6">
        <v>45177.610381944403</v>
      </c>
    </row>
    <row r="744" spans="1:20" ht="30" x14ac:dyDescent="0.25">
      <c r="A744" s="5">
        <v>3639</v>
      </c>
      <c r="B744" s="5" t="str">
        <f>VLOOKUP(A744,[1]R_TYPE_CFA!A:H,3,FALSE)</f>
        <v>CFA : nouveau</v>
      </c>
      <c r="C744" s="3" t="s">
        <v>651</v>
      </c>
      <c r="D744" s="3" t="s">
        <v>45</v>
      </c>
      <c r="E744" s="5">
        <v>3639</v>
      </c>
      <c r="F744" s="5" t="str">
        <f>VLOOKUP(E744,[1]R_TYPE_CFA!A:H,3,FALSE)</f>
        <v>CFA : nouveau</v>
      </c>
      <c r="G744" s="3" t="s">
        <v>651</v>
      </c>
      <c r="H744" s="3" t="s">
        <v>44</v>
      </c>
      <c r="I744" s="3" t="s">
        <v>45</v>
      </c>
      <c r="J744" s="5">
        <v>39459</v>
      </c>
      <c r="K744" s="3" t="s">
        <v>1501</v>
      </c>
      <c r="L744" s="3" t="s">
        <v>2366</v>
      </c>
      <c r="M744" s="3" t="s">
        <v>169</v>
      </c>
      <c r="N744" s="3" t="s">
        <v>1501</v>
      </c>
      <c r="O744" s="3" t="s">
        <v>1503</v>
      </c>
      <c r="P744" s="5">
        <v>58004</v>
      </c>
      <c r="Q744" s="3" t="s">
        <v>1502</v>
      </c>
      <c r="R744" s="5">
        <v>239257</v>
      </c>
      <c r="S744" s="6">
        <v>44819.610381944403</v>
      </c>
      <c r="T744" s="6">
        <v>45094.610381944403</v>
      </c>
    </row>
    <row r="745" spans="1:20" ht="30" x14ac:dyDescent="0.25">
      <c r="A745" s="5">
        <v>22870</v>
      </c>
      <c r="B745" s="5" t="str">
        <f>VLOOKUP(A745,[1]R_TYPE_CFA!A:H,3,FALSE)</f>
        <v>CFA : hors CVL</v>
      </c>
      <c r="C745" s="3" t="s">
        <v>1238</v>
      </c>
      <c r="D745" s="3" t="s">
        <v>1239</v>
      </c>
      <c r="E745" s="5">
        <v>22692</v>
      </c>
      <c r="F745" s="5" t="str">
        <f>VLOOKUP(E745,[1]R_TYPE_CFA!A:H,3,FALSE)</f>
        <v>CFA : antenne - hors CVL</v>
      </c>
      <c r="G745" s="3" t="s">
        <v>1240</v>
      </c>
      <c r="H745" s="3" t="s">
        <v>7</v>
      </c>
      <c r="I745" s="3" t="s">
        <v>5</v>
      </c>
      <c r="J745" s="5">
        <v>39461</v>
      </c>
      <c r="K745" s="3" t="s">
        <v>1504</v>
      </c>
      <c r="L745" s="3" t="s">
        <v>2364</v>
      </c>
      <c r="M745" s="3" t="s">
        <v>74</v>
      </c>
      <c r="N745" s="3" t="s">
        <v>992</v>
      </c>
      <c r="O745" s="3" t="s">
        <v>994</v>
      </c>
      <c r="P745" s="5">
        <v>32322</v>
      </c>
      <c r="Q745" s="3" t="s">
        <v>993</v>
      </c>
      <c r="R745" s="5">
        <v>239259</v>
      </c>
      <c r="S745" s="6">
        <v>44825.610381944403</v>
      </c>
      <c r="T745" s="6">
        <v>45478.610381944403</v>
      </c>
    </row>
    <row r="746" spans="1:20" ht="30" x14ac:dyDescent="0.25">
      <c r="A746" s="5">
        <v>14332</v>
      </c>
      <c r="B746" s="5" t="str">
        <f>VLOOKUP(A746,[1]R_TYPE_CFA!A:H,3,FALSE)</f>
        <v>CFA : nouveau</v>
      </c>
      <c r="C746" s="3" t="s">
        <v>1505</v>
      </c>
      <c r="D746" s="3" t="s">
        <v>1506</v>
      </c>
      <c r="E746" s="5">
        <v>14332</v>
      </c>
      <c r="F746" s="5" t="str">
        <f>VLOOKUP(E746,[1]R_TYPE_CFA!A:H,3,FALSE)</f>
        <v>CFA : nouveau</v>
      </c>
      <c r="G746" s="3" t="s">
        <v>1505</v>
      </c>
      <c r="H746" s="3" t="s">
        <v>1507</v>
      </c>
      <c r="I746" s="3" t="s">
        <v>1506</v>
      </c>
      <c r="J746" s="5">
        <v>39667</v>
      </c>
      <c r="K746" s="3" t="s">
        <v>383</v>
      </c>
      <c r="L746" s="3" t="s">
        <v>2366</v>
      </c>
      <c r="M746" s="3" t="s">
        <v>18</v>
      </c>
      <c r="N746" s="3" t="s">
        <v>383</v>
      </c>
      <c r="O746" s="3" t="s">
        <v>385</v>
      </c>
      <c r="P746" s="5">
        <v>132520</v>
      </c>
      <c r="Q746" s="3" t="s">
        <v>384</v>
      </c>
      <c r="R746" s="5">
        <v>239262</v>
      </c>
      <c r="S746" s="6">
        <v>44805.610381944403</v>
      </c>
      <c r="T746" s="6">
        <v>45107.610381944403</v>
      </c>
    </row>
    <row r="747" spans="1:20" x14ac:dyDescent="0.25">
      <c r="A747" s="5">
        <v>3187</v>
      </c>
      <c r="B747" s="5" t="str">
        <f>VLOOKUP(A747,[1]R_TYPE_CFA!A:H,3,FALSE)</f>
        <v>CFA : nouveau</v>
      </c>
      <c r="C747" s="3" t="s">
        <v>876</v>
      </c>
      <c r="D747" s="3" t="s">
        <v>369</v>
      </c>
      <c r="E747" s="5">
        <v>3187</v>
      </c>
      <c r="F747" s="5" t="str">
        <f>VLOOKUP(E747,[1]R_TYPE_CFA!A:H,3,FALSE)</f>
        <v>CFA : nouveau</v>
      </c>
      <c r="G747" s="3" t="s">
        <v>876</v>
      </c>
      <c r="H747" s="3" t="s">
        <v>370</v>
      </c>
      <c r="I747" s="3" t="s">
        <v>369</v>
      </c>
      <c r="J747" s="5">
        <v>39727</v>
      </c>
      <c r="K747" s="3" t="s">
        <v>200</v>
      </c>
      <c r="L747" s="3" t="s">
        <v>2366</v>
      </c>
      <c r="M747" s="3" t="s">
        <v>9</v>
      </c>
      <c r="N747" s="3" t="s">
        <v>200</v>
      </c>
      <c r="O747" s="3" t="s">
        <v>202</v>
      </c>
      <c r="P747" s="5">
        <v>133463</v>
      </c>
      <c r="Q747" s="3" t="s">
        <v>201</v>
      </c>
      <c r="R747" s="5">
        <v>239263</v>
      </c>
      <c r="S747" s="6">
        <v>44805.610381944403</v>
      </c>
      <c r="T747" s="6">
        <v>45472.610381944403</v>
      </c>
    </row>
    <row r="748" spans="1:20" ht="30" x14ac:dyDescent="0.25">
      <c r="A748" s="5">
        <v>22873</v>
      </c>
      <c r="B748" s="5" t="str">
        <f>VLOOKUP(A748,[1]R_TYPE_CFA!A:H,3,FALSE)</f>
        <v>CFA : hors CVL</v>
      </c>
      <c r="C748" s="3" t="s">
        <v>975</v>
      </c>
      <c r="D748" s="3" t="s">
        <v>976</v>
      </c>
      <c r="E748" s="5">
        <v>3383</v>
      </c>
      <c r="F748" s="5" t="str">
        <f>VLOOKUP(E748,[1]R_TYPE_CFA!A:H,3,FALSE)</f>
        <v>CFA : antenne - hors CVL</v>
      </c>
      <c r="G748" s="3" t="s">
        <v>975</v>
      </c>
      <c r="H748" s="3" t="s">
        <v>7</v>
      </c>
      <c r="I748" s="3" t="s">
        <v>5</v>
      </c>
      <c r="J748" s="5">
        <v>39796</v>
      </c>
      <c r="K748" s="3" t="s">
        <v>73</v>
      </c>
      <c r="L748" s="3" t="s">
        <v>2364</v>
      </c>
      <c r="M748" s="3" t="s">
        <v>74</v>
      </c>
      <c r="N748" s="3" t="s">
        <v>73</v>
      </c>
      <c r="O748" s="3" t="s">
        <v>76</v>
      </c>
      <c r="P748" s="5">
        <v>65613</v>
      </c>
      <c r="Q748" s="3" t="s">
        <v>75</v>
      </c>
      <c r="R748" s="5">
        <v>239264</v>
      </c>
      <c r="S748" s="6">
        <v>44565.610381944403</v>
      </c>
      <c r="T748" s="6">
        <v>44926.610381944403</v>
      </c>
    </row>
    <row r="749" spans="1:20" ht="45" x14ac:dyDescent="0.25">
      <c r="A749" s="5">
        <v>20255</v>
      </c>
      <c r="B749" s="5" t="str">
        <f>VLOOKUP(A749,[1]R_TYPE_CFA!A:H,3,FALSE)</f>
        <v>CFA : nouveau</v>
      </c>
      <c r="C749" s="3" t="s">
        <v>1508</v>
      </c>
      <c r="D749" s="3" t="s">
        <v>1509</v>
      </c>
      <c r="E749" s="5">
        <v>20255</v>
      </c>
      <c r="F749" s="5" t="str">
        <f>VLOOKUP(E749,[1]R_TYPE_CFA!A:H,3,FALSE)</f>
        <v>CFA : nouveau</v>
      </c>
      <c r="G749" s="3" t="s">
        <v>1508</v>
      </c>
      <c r="H749" s="3" t="s">
        <v>1510</v>
      </c>
      <c r="I749" s="3" t="s">
        <v>1509</v>
      </c>
      <c r="J749" s="5">
        <v>39797</v>
      </c>
      <c r="K749" s="3" t="s">
        <v>1511</v>
      </c>
      <c r="L749" s="3" t="s">
        <v>2365</v>
      </c>
      <c r="M749" s="3" t="s">
        <v>169</v>
      </c>
      <c r="N749" s="3" t="s">
        <v>1059</v>
      </c>
      <c r="O749" s="3" t="s">
        <v>1061</v>
      </c>
      <c r="P749" s="5">
        <v>63464</v>
      </c>
      <c r="Q749" s="3" t="s">
        <v>1060</v>
      </c>
      <c r="R749" s="5">
        <v>239265</v>
      </c>
      <c r="S749" s="6">
        <v>44663.610381944403</v>
      </c>
      <c r="T749" s="6">
        <v>45024.610381944403</v>
      </c>
    </row>
    <row r="750" spans="1:20" ht="45" x14ac:dyDescent="0.25">
      <c r="A750" s="5">
        <v>20255</v>
      </c>
      <c r="B750" s="5" t="str">
        <f>VLOOKUP(A750,[1]R_TYPE_CFA!A:H,3,FALSE)</f>
        <v>CFA : nouveau</v>
      </c>
      <c r="C750" s="3" t="s">
        <v>1508</v>
      </c>
      <c r="D750" s="3" t="s">
        <v>1509</v>
      </c>
      <c r="E750" s="5">
        <v>21124</v>
      </c>
      <c r="F750" s="5" t="str">
        <f>VLOOKUP(E750,[1]R_TYPE_CFA!A:H,3,FALSE)</f>
        <v>CFA : antenne - nouveau</v>
      </c>
      <c r="G750" s="3" t="s">
        <v>1508</v>
      </c>
      <c r="H750" s="3" t="s">
        <v>7</v>
      </c>
      <c r="I750" s="3" t="s">
        <v>5</v>
      </c>
      <c r="J750" s="5">
        <v>39797</v>
      </c>
      <c r="K750" s="3" t="s">
        <v>1511</v>
      </c>
      <c r="L750" s="3" t="s">
        <v>2364</v>
      </c>
      <c r="M750" s="3" t="s">
        <v>169</v>
      </c>
      <c r="N750" s="3" t="s">
        <v>1059</v>
      </c>
      <c r="O750" s="3" t="s">
        <v>1061</v>
      </c>
      <c r="P750" s="5">
        <v>63464</v>
      </c>
      <c r="Q750" s="3" t="s">
        <v>1060</v>
      </c>
      <c r="R750" s="5">
        <v>239266</v>
      </c>
      <c r="S750" s="6">
        <v>44663.610381944403</v>
      </c>
      <c r="T750" s="6">
        <v>45024.610381944403</v>
      </c>
    </row>
    <row r="751" spans="1:20" ht="45" x14ac:dyDescent="0.25">
      <c r="A751" s="5">
        <v>20255</v>
      </c>
      <c r="B751" s="5" t="str">
        <f>VLOOKUP(A751,[1]R_TYPE_CFA!A:H,3,FALSE)</f>
        <v>CFA : nouveau</v>
      </c>
      <c r="C751" s="3" t="s">
        <v>1508</v>
      </c>
      <c r="D751" s="3" t="s">
        <v>1509</v>
      </c>
      <c r="E751" s="5">
        <v>21767</v>
      </c>
      <c r="F751" s="5" t="str">
        <f>VLOOKUP(E751,[1]R_TYPE_CFA!A:H,3,FALSE)</f>
        <v>CFA : antenne - nouveau</v>
      </c>
      <c r="G751" s="3" t="s">
        <v>1508</v>
      </c>
      <c r="H751" s="3" t="s">
        <v>44</v>
      </c>
      <c r="I751" s="3" t="s">
        <v>45</v>
      </c>
      <c r="J751" s="5">
        <v>39797</v>
      </c>
      <c r="K751" s="3" t="s">
        <v>1511</v>
      </c>
      <c r="L751" s="3" t="s">
        <v>2366</v>
      </c>
      <c r="M751" s="3" t="s">
        <v>169</v>
      </c>
      <c r="N751" s="3" t="s">
        <v>1059</v>
      </c>
      <c r="O751" s="3" t="s">
        <v>1061</v>
      </c>
      <c r="P751" s="5">
        <v>63464</v>
      </c>
      <c r="Q751" s="3" t="s">
        <v>1060</v>
      </c>
      <c r="R751" s="5">
        <v>239267</v>
      </c>
      <c r="S751" s="6">
        <v>44663.610381944403</v>
      </c>
      <c r="T751" s="6">
        <v>45024.610381944403</v>
      </c>
    </row>
    <row r="752" spans="1:20" ht="45" x14ac:dyDescent="0.25">
      <c r="A752" s="5">
        <v>20854</v>
      </c>
      <c r="B752" s="5" t="str">
        <f>VLOOKUP(A752,[1]R_TYPE_CFA!A:H,3,FALSE)</f>
        <v>CFA : hors CVL</v>
      </c>
      <c r="C752" s="3" t="s">
        <v>1334</v>
      </c>
      <c r="D752" s="3" t="s">
        <v>1335</v>
      </c>
      <c r="E752" s="5">
        <v>4105</v>
      </c>
      <c r="F752" s="5" t="str">
        <f>VLOOKUP(E752,[1]R_TYPE_CFA!A:H,3,FALSE)</f>
        <v>CFA : antenne - hors CVL</v>
      </c>
      <c r="G752" s="3" t="s">
        <v>1334</v>
      </c>
      <c r="H752" s="3" t="s">
        <v>798</v>
      </c>
      <c r="I752" s="3" t="s">
        <v>797</v>
      </c>
      <c r="J752" s="5">
        <v>39829</v>
      </c>
      <c r="K752" s="3" t="s">
        <v>1512</v>
      </c>
      <c r="L752" s="3" t="s">
        <v>2364</v>
      </c>
      <c r="M752" s="3" t="s">
        <v>74</v>
      </c>
      <c r="N752" s="3" t="s">
        <v>1512</v>
      </c>
      <c r="O752" s="3" t="s">
        <v>1514</v>
      </c>
      <c r="P752" s="5">
        <v>132085</v>
      </c>
      <c r="Q752" s="3" t="s">
        <v>1513</v>
      </c>
      <c r="R752" s="5">
        <v>239268</v>
      </c>
      <c r="S752" s="6">
        <v>44837.610381944403</v>
      </c>
      <c r="T752" s="6">
        <v>45191.610381944403</v>
      </c>
    </row>
    <row r="753" spans="1:20" ht="30" x14ac:dyDescent="0.25">
      <c r="A753" s="5">
        <v>20854</v>
      </c>
      <c r="B753" s="5" t="str">
        <f>VLOOKUP(A753,[1]R_TYPE_CFA!A:H,3,FALSE)</f>
        <v>CFA : hors CVL</v>
      </c>
      <c r="C753" s="3" t="s">
        <v>1334</v>
      </c>
      <c r="D753" s="3" t="s">
        <v>1335</v>
      </c>
      <c r="E753" s="5">
        <v>15476</v>
      </c>
      <c r="F753" s="5" t="str">
        <f>VLOOKUP(E753,[1]R_TYPE_CFA!A:H,3,FALSE)</f>
        <v>CFA : antenne - hors CVL</v>
      </c>
      <c r="G753" s="3" t="s">
        <v>1334</v>
      </c>
      <c r="H753" s="3" t="s">
        <v>1336</v>
      </c>
      <c r="I753" s="3" t="s">
        <v>1337</v>
      </c>
      <c r="J753" s="5">
        <v>39830</v>
      </c>
      <c r="K753" s="3" t="s">
        <v>1515</v>
      </c>
      <c r="L753" s="3" t="s">
        <v>2366</v>
      </c>
      <c r="M753" s="3" t="s">
        <v>18</v>
      </c>
      <c r="N753" s="3" t="s">
        <v>1515</v>
      </c>
      <c r="O753" s="3" t="s">
        <v>1517</v>
      </c>
      <c r="P753" s="5">
        <v>29718</v>
      </c>
      <c r="Q753" s="3" t="s">
        <v>1516</v>
      </c>
      <c r="R753" s="5">
        <v>239269</v>
      </c>
      <c r="S753" s="6">
        <v>44816.610381944403</v>
      </c>
      <c r="T753" s="6">
        <v>45169.610381944403</v>
      </c>
    </row>
    <row r="754" spans="1:20" ht="30" x14ac:dyDescent="0.25">
      <c r="A754" s="5">
        <v>20854</v>
      </c>
      <c r="B754" s="5" t="str">
        <f>VLOOKUP(A754,[1]R_TYPE_CFA!A:H,3,FALSE)</f>
        <v>CFA : hors CVL</v>
      </c>
      <c r="C754" s="3" t="s">
        <v>1334</v>
      </c>
      <c r="D754" s="3" t="s">
        <v>1335</v>
      </c>
      <c r="E754" s="5">
        <v>4105</v>
      </c>
      <c r="F754" s="5" t="str">
        <f>VLOOKUP(E754,[1]R_TYPE_CFA!A:H,3,FALSE)</f>
        <v>CFA : antenne - hors CVL</v>
      </c>
      <c r="G754" s="3" t="s">
        <v>1334</v>
      </c>
      <c r="H754" s="3" t="s">
        <v>798</v>
      </c>
      <c r="I754" s="3" t="s">
        <v>797</v>
      </c>
      <c r="J754" s="5">
        <v>39830</v>
      </c>
      <c r="K754" s="3" t="s">
        <v>1515</v>
      </c>
      <c r="L754" s="3" t="s">
        <v>2364</v>
      </c>
      <c r="M754" s="3" t="s">
        <v>18</v>
      </c>
      <c r="N754" s="3" t="s">
        <v>1515</v>
      </c>
      <c r="O754" s="3" t="s">
        <v>1517</v>
      </c>
      <c r="P754" s="5">
        <v>29718</v>
      </c>
      <c r="Q754" s="3" t="s">
        <v>1516</v>
      </c>
      <c r="R754" s="5">
        <v>239270</v>
      </c>
      <c r="S754" s="6">
        <v>44823.610381944403</v>
      </c>
      <c r="T754" s="6">
        <v>45107.610381944403</v>
      </c>
    </row>
    <row r="755" spans="1:20" ht="30" x14ac:dyDescent="0.25">
      <c r="A755" s="5">
        <v>20854</v>
      </c>
      <c r="B755" s="5" t="str">
        <f>VLOOKUP(A755,[1]R_TYPE_CFA!A:H,3,FALSE)</f>
        <v>CFA : hors CVL</v>
      </c>
      <c r="C755" s="3" t="s">
        <v>1334</v>
      </c>
      <c r="D755" s="3" t="s">
        <v>1335</v>
      </c>
      <c r="E755" s="5">
        <v>21220</v>
      </c>
      <c r="F755" s="5" t="str">
        <f>VLOOKUP(E755,[1]R_TYPE_CFA!A:H,3,FALSE)</f>
        <v>CFA : antenne - hors CVL</v>
      </c>
      <c r="G755" s="3" t="s">
        <v>1334</v>
      </c>
      <c r="H755" s="3" t="s">
        <v>1339</v>
      </c>
      <c r="I755" s="3" t="s">
        <v>1340</v>
      </c>
      <c r="J755" s="5">
        <v>39830</v>
      </c>
      <c r="K755" s="3" t="s">
        <v>1515</v>
      </c>
      <c r="L755" s="3" t="s">
        <v>2365</v>
      </c>
      <c r="M755" s="3" t="s">
        <v>18</v>
      </c>
      <c r="N755" s="3" t="s">
        <v>1515</v>
      </c>
      <c r="O755" s="3" t="s">
        <v>1517</v>
      </c>
      <c r="P755" s="5">
        <v>29718</v>
      </c>
      <c r="Q755" s="3" t="s">
        <v>1516</v>
      </c>
      <c r="R755" s="5">
        <v>239271</v>
      </c>
      <c r="S755" s="6">
        <v>44830.610381944403</v>
      </c>
      <c r="T755" s="6">
        <v>45107.610381944403</v>
      </c>
    </row>
    <row r="756" spans="1:20" ht="30" x14ac:dyDescent="0.25">
      <c r="A756" s="5">
        <v>20854</v>
      </c>
      <c r="B756" s="5" t="str">
        <f>VLOOKUP(A756,[1]R_TYPE_CFA!A:H,3,FALSE)</f>
        <v>CFA : hors CVL</v>
      </c>
      <c r="C756" s="3" t="s">
        <v>1334</v>
      </c>
      <c r="D756" s="3" t="s">
        <v>1335</v>
      </c>
      <c r="E756" s="5">
        <v>4105</v>
      </c>
      <c r="F756" s="5" t="str">
        <f>VLOOKUP(E756,[1]R_TYPE_CFA!A:H,3,FALSE)</f>
        <v>CFA : antenne - hors CVL</v>
      </c>
      <c r="G756" s="3" t="s">
        <v>1334</v>
      </c>
      <c r="H756" s="3" t="s">
        <v>798</v>
      </c>
      <c r="I756" s="3" t="s">
        <v>797</v>
      </c>
      <c r="J756" s="5">
        <v>39831</v>
      </c>
      <c r="K756" s="3" t="s">
        <v>1518</v>
      </c>
      <c r="L756" s="3" t="s">
        <v>2364</v>
      </c>
      <c r="M756" s="3" t="s">
        <v>169</v>
      </c>
      <c r="N756" s="3" t="s">
        <v>1518</v>
      </c>
      <c r="O756" s="3" t="s">
        <v>1520</v>
      </c>
      <c r="P756" s="5">
        <v>49740</v>
      </c>
      <c r="Q756" s="3" t="s">
        <v>1519</v>
      </c>
      <c r="R756" s="5">
        <v>239272</v>
      </c>
      <c r="S756" s="6">
        <v>44833.610381944403</v>
      </c>
      <c r="T756" s="6">
        <v>45176.610381944403</v>
      </c>
    </row>
    <row r="757" spans="1:20" ht="30" x14ac:dyDescent="0.25">
      <c r="A757" s="5">
        <v>20854</v>
      </c>
      <c r="B757" s="5" t="str">
        <f>VLOOKUP(A757,[1]R_TYPE_CFA!A:H,3,FALSE)</f>
        <v>CFA : hors CVL</v>
      </c>
      <c r="C757" s="3" t="s">
        <v>1334</v>
      </c>
      <c r="D757" s="3" t="s">
        <v>1335</v>
      </c>
      <c r="E757" s="5">
        <v>15476</v>
      </c>
      <c r="F757" s="5" t="str">
        <f>VLOOKUP(E757,[1]R_TYPE_CFA!A:H,3,FALSE)</f>
        <v>CFA : antenne - hors CVL</v>
      </c>
      <c r="G757" s="3" t="s">
        <v>1334</v>
      </c>
      <c r="H757" s="3" t="s">
        <v>1336</v>
      </c>
      <c r="I757" s="3" t="s">
        <v>1337</v>
      </c>
      <c r="J757" s="5">
        <v>39831</v>
      </c>
      <c r="K757" s="3" t="s">
        <v>1518</v>
      </c>
      <c r="L757" s="3" t="s">
        <v>2366</v>
      </c>
      <c r="M757" s="3" t="s">
        <v>169</v>
      </c>
      <c r="N757" s="3" t="s">
        <v>1518</v>
      </c>
      <c r="O757" s="3" t="s">
        <v>1520</v>
      </c>
      <c r="P757" s="5">
        <v>49740</v>
      </c>
      <c r="Q757" s="3" t="s">
        <v>1519</v>
      </c>
      <c r="R757" s="5">
        <v>239273</v>
      </c>
      <c r="S757" s="6">
        <v>44837.610381944403</v>
      </c>
      <c r="T757" s="6">
        <v>45177.610381944403</v>
      </c>
    </row>
    <row r="758" spans="1:20" ht="45" x14ac:dyDescent="0.25">
      <c r="A758" s="5">
        <v>22878</v>
      </c>
      <c r="B758" s="5" t="str">
        <f>VLOOKUP(A758,[1]R_TYPE_CFA!A:H,3,FALSE)</f>
        <v>CFA : nouveau</v>
      </c>
      <c r="C758" s="3" t="s">
        <v>160</v>
      </c>
      <c r="D758" s="3" t="s">
        <v>161</v>
      </c>
      <c r="E758" s="5">
        <v>14324</v>
      </c>
      <c r="F758" s="5" t="str">
        <f>VLOOKUP(E758,[1]R_TYPE_CFA!A:H,3,FALSE)</f>
        <v>CFA : antenne - nouveau</v>
      </c>
      <c r="G758" s="3" t="s">
        <v>1157</v>
      </c>
      <c r="H758" s="3" t="s">
        <v>1158</v>
      </c>
      <c r="I758" s="3" t="s">
        <v>1159</v>
      </c>
      <c r="J758" s="5">
        <v>39973</v>
      </c>
      <c r="K758" s="3" t="s">
        <v>393</v>
      </c>
      <c r="L758" s="3" t="s">
        <v>2365</v>
      </c>
      <c r="M758" s="3" t="s">
        <v>9</v>
      </c>
      <c r="N758" s="3" t="s">
        <v>393</v>
      </c>
      <c r="O758" s="3" t="s">
        <v>395</v>
      </c>
      <c r="P758" s="5">
        <v>132239</v>
      </c>
      <c r="Q758" s="3" t="s">
        <v>394</v>
      </c>
      <c r="R758" s="5">
        <v>239274</v>
      </c>
      <c r="S758" s="6">
        <v>44805.610381944403</v>
      </c>
      <c r="T758" s="6">
        <v>45837.610381944403</v>
      </c>
    </row>
    <row r="759" spans="1:20" ht="30" x14ac:dyDescent="0.25">
      <c r="A759" s="5">
        <v>22878</v>
      </c>
      <c r="B759" s="5" t="str">
        <f>VLOOKUP(A759,[1]R_TYPE_CFA!A:H,3,FALSE)</f>
        <v>CFA : nouveau</v>
      </c>
      <c r="C759" s="3" t="s">
        <v>160</v>
      </c>
      <c r="D759" s="3" t="s">
        <v>161</v>
      </c>
      <c r="E759" s="5">
        <v>14324</v>
      </c>
      <c r="F759" s="5" t="str">
        <f>VLOOKUP(E759,[1]R_TYPE_CFA!A:H,3,FALSE)</f>
        <v>CFA : antenne - nouveau</v>
      </c>
      <c r="G759" s="3" t="s">
        <v>1157</v>
      </c>
      <c r="H759" s="3" t="s">
        <v>1158</v>
      </c>
      <c r="I759" s="3" t="s">
        <v>1159</v>
      </c>
      <c r="J759" s="5">
        <v>39976</v>
      </c>
      <c r="K759" s="3" t="s">
        <v>383</v>
      </c>
      <c r="L759" s="3" t="s">
        <v>2365</v>
      </c>
      <c r="M759" s="3" t="s">
        <v>18</v>
      </c>
      <c r="N759" s="3" t="s">
        <v>383</v>
      </c>
      <c r="O759" s="3" t="s">
        <v>385</v>
      </c>
      <c r="P759" s="5">
        <v>132520</v>
      </c>
      <c r="Q759" s="3" t="s">
        <v>384</v>
      </c>
      <c r="R759" s="5">
        <v>239275</v>
      </c>
      <c r="S759" s="6">
        <v>44805.610381944403</v>
      </c>
      <c r="T759" s="6">
        <v>45169.610381944403</v>
      </c>
    </row>
    <row r="760" spans="1:20" ht="30" x14ac:dyDescent="0.25">
      <c r="A760" s="5">
        <v>22878</v>
      </c>
      <c r="B760" s="5" t="str">
        <f>VLOOKUP(A760,[1]R_TYPE_CFA!A:H,3,FALSE)</f>
        <v>CFA : nouveau</v>
      </c>
      <c r="C760" s="3" t="s">
        <v>160</v>
      </c>
      <c r="D760" s="3" t="s">
        <v>161</v>
      </c>
      <c r="E760" s="5">
        <v>14305</v>
      </c>
      <c r="F760" s="5" t="str">
        <f>VLOOKUP(E760,[1]R_TYPE_CFA!A:H,3,FALSE)</f>
        <v>CFA : antenne - nouveau</v>
      </c>
      <c r="G760" s="3" t="s">
        <v>1064</v>
      </c>
      <c r="H760" s="3" t="s">
        <v>1065</v>
      </c>
      <c r="I760" s="3" t="s">
        <v>1066</v>
      </c>
      <c r="J760" s="5">
        <v>39987</v>
      </c>
      <c r="K760" s="3" t="s">
        <v>383</v>
      </c>
      <c r="L760" s="3" t="s">
        <v>2365</v>
      </c>
      <c r="M760" s="3" t="s">
        <v>18</v>
      </c>
      <c r="N760" s="3" t="s">
        <v>383</v>
      </c>
      <c r="O760" s="3" t="s">
        <v>385</v>
      </c>
      <c r="P760" s="5">
        <v>132520</v>
      </c>
      <c r="Q760" s="3" t="s">
        <v>384</v>
      </c>
      <c r="R760" s="5">
        <v>239277</v>
      </c>
      <c r="S760" s="6">
        <v>44805.610381944403</v>
      </c>
      <c r="T760" s="6">
        <v>45169.610381944403</v>
      </c>
    </row>
    <row r="761" spans="1:20" ht="30" x14ac:dyDescent="0.25">
      <c r="A761" s="5">
        <v>22878</v>
      </c>
      <c r="B761" s="5" t="str">
        <f>VLOOKUP(A761,[1]R_TYPE_CFA!A:H,3,FALSE)</f>
        <v>CFA : nouveau</v>
      </c>
      <c r="C761" s="3" t="s">
        <v>160</v>
      </c>
      <c r="D761" s="3" t="s">
        <v>161</v>
      </c>
      <c r="E761" s="5">
        <v>14338</v>
      </c>
      <c r="F761" s="5" t="str">
        <f>VLOOKUP(E761,[1]R_TYPE_CFA!A:H,3,FALSE)</f>
        <v>CFA : antenne - nouveau</v>
      </c>
      <c r="G761" s="3" t="s">
        <v>1521</v>
      </c>
      <c r="H761" s="3" t="s">
        <v>1522</v>
      </c>
      <c r="I761" s="3" t="s">
        <v>1523</v>
      </c>
      <c r="J761" s="5">
        <v>39988</v>
      </c>
      <c r="K761" s="3" t="s">
        <v>383</v>
      </c>
      <c r="L761" s="3" t="s">
        <v>2368</v>
      </c>
      <c r="M761" s="3" t="s">
        <v>18</v>
      </c>
      <c r="N761" s="3" t="s">
        <v>383</v>
      </c>
      <c r="O761" s="3" t="s">
        <v>385</v>
      </c>
      <c r="P761" s="5">
        <v>132520</v>
      </c>
      <c r="Q761" s="3" t="s">
        <v>384</v>
      </c>
      <c r="R761" s="5">
        <v>239278</v>
      </c>
      <c r="S761" s="6">
        <v>44796.610381944403</v>
      </c>
      <c r="T761" s="6">
        <v>45161.610381944403</v>
      </c>
    </row>
    <row r="762" spans="1:20" ht="30" x14ac:dyDescent="0.25">
      <c r="A762" s="5">
        <v>22878</v>
      </c>
      <c r="B762" s="5" t="str">
        <f>VLOOKUP(A762,[1]R_TYPE_CFA!A:H,3,FALSE)</f>
        <v>CFA : nouveau</v>
      </c>
      <c r="C762" s="3" t="s">
        <v>160</v>
      </c>
      <c r="D762" s="3" t="s">
        <v>161</v>
      </c>
      <c r="E762" s="5">
        <v>14338</v>
      </c>
      <c r="F762" s="5" t="str">
        <f>VLOOKUP(E762,[1]R_TYPE_CFA!A:H,3,FALSE)</f>
        <v>CFA : antenne - nouveau</v>
      </c>
      <c r="G762" s="3" t="s">
        <v>1521</v>
      </c>
      <c r="H762" s="3" t="s">
        <v>1522</v>
      </c>
      <c r="I762" s="3" t="s">
        <v>1523</v>
      </c>
      <c r="J762" s="5">
        <v>39989</v>
      </c>
      <c r="K762" s="3" t="s">
        <v>710</v>
      </c>
      <c r="L762" s="3" t="s">
        <v>2368</v>
      </c>
      <c r="M762" s="3" t="s">
        <v>18</v>
      </c>
      <c r="N762" s="3" t="s">
        <v>710</v>
      </c>
      <c r="O762" s="3" t="s">
        <v>712</v>
      </c>
      <c r="P762" s="5">
        <v>53031</v>
      </c>
      <c r="Q762" s="3" t="s">
        <v>711</v>
      </c>
      <c r="R762" s="5">
        <v>239279</v>
      </c>
      <c r="S762" s="6">
        <v>44805.610381944403</v>
      </c>
      <c r="T762" s="6">
        <v>45472.610381944403</v>
      </c>
    </row>
    <row r="763" spans="1:20" ht="30" x14ac:dyDescent="0.25">
      <c r="A763" s="5">
        <v>3466</v>
      </c>
      <c r="B763" s="5" t="str">
        <f>VLOOKUP(A763,[1]R_TYPE_CFA!A:H,3,FALSE)</f>
        <v>CFA : hors CVL</v>
      </c>
      <c r="C763" s="3" t="s">
        <v>287</v>
      </c>
      <c r="D763" s="3" t="s">
        <v>288</v>
      </c>
      <c r="E763" s="5">
        <v>14301</v>
      </c>
      <c r="F763" s="5" t="str">
        <f>VLOOKUP(E763,[1]R_TYPE_CFA!A:H,3,FALSE)</f>
        <v>CFA : antenne - hors CVL</v>
      </c>
      <c r="G763" s="3" t="s">
        <v>289</v>
      </c>
      <c r="H763" s="3" t="s">
        <v>290</v>
      </c>
      <c r="I763" s="3" t="s">
        <v>291</v>
      </c>
      <c r="J763" s="5">
        <v>40113</v>
      </c>
      <c r="K763" s="3" t="s">
        <v>1524</v>
      </c>
      <c r="L763" s="3" t="s">
        <v>2368</v>
      </c>
      <c r="M763" s="3" t="s">
        <v>18</v>
      </c>
      <c r="N763" s="3" t="s">
        <v>1524</v>
      </c>
      <c r="O763" s="3" t="s">
        <v>1526</v>
      </c>
      <c r="P763" s="5">
        <v>131958</v>
      </c>
      <c r="Q763" s="3" t="s">
        <v>1525</v>
      </c>
      <c r="R763" s="5">
        <v>239283</v>
      </c>
      <c r="S763" s="6">
        <v>44805.610381944403</v>
      </c>
      <c r="T763" s="6">
        <v>45106.610381944403</v>
      </c>
    </row>
    <row r="764" spans="1:20" ht="45" x14ac:dyDescent="0.25">
      <c r="A764" s="5">
        <v>14293</v>
      </c>
      <c r="B764" s="5" t="str">
        <f>VLOOKUP(A764,[1]R_TYPE_CFA!A:H,3,FALSE)</f>
        <v>CFA : historique</v>
      </c>
      <c r="C764" s="3" t="s">
        <v>799</v>
      </c>
      <c r="D764" s="3" t="s">
        <v>68</v>
      </c>
      <c r="E764" s="5">
        <v>14293</v>
      </c>
      <c r="F764" s="5" t="str">
        <f>VLOOKUP(E764,[1]R_TYPE_CFA!A:H,3,FALSE)</f>
        <v>CFA : historique</v>
      </c>
      <c r="G764" s="3" t="s">
        <v>799</v>
      </c>
      <c r="H764" s="3" t="s">
        <v>67</v>
      </c>
      <c r="I764" s="3" t="s">
        <v>68</v>
      </c>
      <c r="J764" s="5">
        <v>40114</v>
      </c>
      <c r="K764" s="3" t="s">
        <v>717</v>
      </c>
      <c r="L764" s="3" t="s">
        <v>2365</v>
      </c>
      <c r="M764" s="3" t="s">
        <v>169</v>
      </c>
      <c r="N764" s="3" t="s">
        <v>717</v>
      </c>
      <c r="O764" s="3" t="s">
        <v>719</v>
      </c>
      <c r="P764" s="5">
        <v>66170</v>
      </c>
      <c r="Q764" s="3" t="s">
        <v>718</v>
      </c>
      <c r="R764" s="5">
        <v>239284</v>
      </c>
      <c r="S764" s="6">
        <v>44805.610381944403</v>
      </c>
      <c r="T764" s="6">
        <v>45472.610381944403</v>
      </c>
    </row>
    <row r="765" spans="1:20" ht="45" x14ac:dyDescent="0.25">
      <c r="A765" s="5">
        <v>14293</v>
      </c>
      <c r="B765" s="5" t="str">
        <f>VLOOKUP(A765,[1]R_TYPE_CFA!A:H,3,FALSE)</f>
        <v>CFA : historique</v>
      </c>
      <c r="C765" s="3" t="s">
        <v>799</v>
      </c>
      <c r="D765" s="3" t="s">
        <v>68</v>
      </c>
      <c r="E765" s="5">
        <v>14293</v>
      </c>
      <c r="F765" s="5" t="str">
        <f>VLOOKUP(E765,[1]R_TYPE_CFA!A:H,3,FALSE)</f>
        <v>CFA : historique</v>
      </c>
      <c r="G765" s="3" t="s">
        <v>799</v>
      </c>
      <c r="H765" s="3" t="s">
        <v>67</v>
      </c>
      <c r="I765" s="3" t="s">
        <v>68</v>
      </c>
      <c r="J765" s="5">
        <v>40115</v>
      </c>
      <c r="K765" s="3" t="s">
        <v>1169</v>
      </c>
      <c r="L765" s="3" t="s">
        <v>2365</v>
      </c>
      <c r="M765" s="3" t="s">
        <v>169</v>
      </c>
      <c r="N765" s="3" t="s">
        <v>1169</v>
      </c>
      <c r="O765" s="3" t="s">
        <v>1171</v>
      </c>
      <c r="P765" s="5">
        <v>58005</v>
      </c>
      <c r="Q765" s="3" t="s">
        <v>1170</v>
      </c>
      <c r="R765" s="5">
        <v>239285</v>
      </c>
      <c r="S765" s="6">
        <v>44805.610381944403</v>
      </c>
      <c r="T765" s="6">
        <v>45472.610381944403</v>
      </c>
    </row>
    <row r="766" spans="1:20" ht="30" x14ac:dyDescent="0.25">
      <c r="A766" s="5">
        <v>16996</v>
      </c>
      <c r="B766" s="5" t="str">
        <f>VLOOKUP(A766,[1]R_TYPE_CFA!A:H,3,FALSE)</f>
        <v>CFA : historique</v>
      </c>
      <c r="C766" s="3" t="s">
        <v>462</v>
      </c>
      <c r="D766" s="3" t="s">
        <v>61</v>
      </c>
      <c r="E766" s="5">
        <v>16996</v>
      </c>
      <c r="F766" s="5" t="str">
        <f>VLOOKUP(E766,[1]R_TYPE_CFA!A:H,3,FALSE)</f>
        <v>CFA : historique</v>
      </c>
      <c r="G766" s="3" t="s">
        <v>462</v>
      </c>
      <c r="H766" s="3" t="s">
        <v>60</v>
      </c>
      <c r="I766" s="3" t="s">
        <v>61</v>
      </c>
      <c r="J766" s="5">
        <v>40156</v>
      </c>
      <c r="K766" s="3" t="s">
        <v>208</v>
      </c>
      <c r="L766" s="3" t="s">
        <v>2367</v>
      </c>
      <c r="M766" s="3" t="s">
        <v>18</v>
      </c>
      <c r="N766" s="3" t="s">
        <v>208</v>
      </c>
      <c r="O766" s="3" t="s">
        <v>210</v>
      </c>
      <c r="P766" s="5">
        <v>58648</v>
      </c>
      <c r="Q766" s="3" t="s">
        <v>209</v>
      </c>
      <c r="R766" s="5">
        <v>239286</v>
      </c>
      <c r="S766" s="6">
        <v>44805.610381944403</v>
      </c>
      <c r="T766" s="6">
        <v>45471.610381944403</v>
      </c>
    </row>
    <row r="767" spans="1:20" ht="30" x14ac:dyDescent="0.25">
      <c r="A767" s="5">
        <v>22870</v>
      </c>
      <c r="B767" s="5" t="str">
        <f>VLOOKUP(A767,[1]R_TYPE_CFA!A:H,3,FALSE)</f>
        <v>CFA : hors CVL</v>
      </c>
      <c r="C767" s="3" t="s">
        <v>1238</v>
      </c>
      <c r="D767" s="3" t="s">
        <v>1239</v>
      </c>
      <c r="E767" s="5">
        <v>22692</v>
      </c>
      <c r="F767" s="5" t="str">
        <f>VLOOKUP(E767,[1]R_TYPE_CFA!A:H,3,FALSE)</f>
        <v>CFA : antenne - hors CVL</v>
      </c>
      <c r="G767" s="3" t="s">
        <v>1240</v>
      </c>
      <c r="H767" s="3" t="s">
        <v>7</v>
      </c>
      <c r="I767" s="3" t="s">
        <v>5</v>
      </c>
      <c r="J767" s="5">
        <v>40201</v>
      </c>
      <c r="K767" s="3" t="s">
        <v>1527</v>
      </c>
      <c r="L767" s="3" t="s">
        <v>2364</v>
      </c>
      <c r="M767" s="3" t="s">
        <v>214</v>
      </c>
      <c r="N767" s="3" t="s">
        <v>1527</v>
      </c>
      <c r="O767" s="3" t="s">
        <v>1529</v>
      </c>
      <c r="P767" s="5">
        <v>134204</v>
      </c>
      <c r="Q767" s="3" t="s">
        <v>1528</v>
      </c>
      <c r="R767" s="5">
        <v>239287</v>
      </c>
      <c r="S767" s="6">
        <v>44846.610381944403</v>
      </c>
      <c r="T767" s="6">
        <v>45114.610381944403</v>
      </c>
    </row>
    <row r="768" spans="1:20" ht="45" x14ac:dyDescent="0.25">
      <c r="A768" s="5">
        <v>17238</v>
      </c>
      <c r="B768" s="5" t="str">
        <f>VLOOKUP(A768,[1]R_TYPE_CFA!A:H,3,FALSE)</f>
        <v>CFA : nouveau</v>
      </c>
      <c r="C768" s="3" t="s">
        <v>1219</v>
      </c>
      <c r="D768" s="3" t="s">
        <v>45</v>
      </c>
      <c r="E768" s="5">
        <v>17238</v>
      </c>
      <c r="F768" s="5" t="str">
        <f>VLOOKUP(E768,[1]R_TYPE_CFA!A:H,3,FALSE)</f>
        <v>CFA : nouveau</v>
      </c>
      <c r="G768" s="3" t="s">
        <v>1219</v>
      </c>
      <c r="H768" s="3" t="s">
        <v>44</v>
      </c>
      <c r="I768" s="3" t="s">
        <v>45</v>
      </c>
      <c r="J768" s="5">
        <v>40202</v>
      </c>
      <c r="K768" s="3" t="s">
        <v>995</v>
      </c>
      <c r="L768" s="3" t="s">
        <v>2366</v>
      </c>
      <c r="M768" s="3" t="s">
        <v>18</v>
      </c>
      <c r="N768" s="3" t="s">
        <v>995</v>
      </c>
      <c r="O768" s="3" t="s">
        <v>997</v>
      </c>
      <c r="P768" s="5">
        <v>49514</v>
      </c>
      <c r="Q768" s="3" t="s">
        <v>996</v>
      </c>
      <c r="R768" s="5">
        <v>239288</v>
      </c>
      <c r="S768" s="6">
        <v>44817.610381944403</v>
      </c>
      <c r="T768" s="6">
        <v>45107.610381944403</v>
      </c>
    </row>
    <row r="769" spans="1:20" ht="30" x14ac:dyDescent="0.25">
      <c r="A769" s="5">
        <v>3187</v>
      </c>
      <c r="B769" s="5" t="str">
        <f>VLOOKUP(A769,[1]R_TYPE_CFA!A:H,3,FALSE)</f>
        <v>CFA : nouveau</v>
      </c>
      <c r="C769" s="3" t="s">
        <v>876</v>
      </c>
      <c r="D769" s="3" t="s">
        <v>369</v>
      </c>
      <c r="E769" s="5">
        <v>3187</v>
      </c>
      <c r="F769" s="5" t="str">
        <f>VLOOKUP(E769,[1]R_TYPE_CFA!A:H,3,FALSE)</f>
        <v>CFA : nouveau</v>
      </c>
      <c r="G769" s="3" t="s">
        <v>876</v>
      </c>
      <c r="H769" s="3" t="s">
        <v>370</v>
      </c>
      <c r="I769" s="3" t="s">
        <v>369</v>
      </c>
      <c r="J769" s="5">
        <v>40203</v>
      </c>
      <c r="K769" s="3" t="s">
        <v>1530</v>
      </c>
      <c r="L769" s="3" t="s">
        <v>2366</v>
      </c>
      <c r="M769" s="3" t="s">
        <v>74</v>
      </c>
      <c r="N769" s="3" t="s">
        <v>1531</v>
      </c>
      <c r="O769" s="3" t="s">
        <v>1533</v>
      </c>
      <c r="P769" s="5">
        <v>57050</v>
      </c>
      <c r="Q769" s="3" t="s">
        <v>1532</v>
      </c>
      <c r="R769" s="5">
        <v>239289</v>
      </c>
      <c r="S769" s="6">
        <v>44805.610381944403</v>
      </c>
      <c r="T769" s="6">
        <v>45869.610381944403</v>
      </c>
    </row>
    <row r="770" spans="1:20" ht="30" x14ac:dyDescent="0.25">
      <c r="A770" s="5">
        <v>18338</v>
      </c>
      <c r="B770" s="5" t="str">
        <f>VLOOKUP(A770,[1]R_TYPE_CFA!A:H,3,FALSE)</f>
        <v>CFA : historique</v>
      </c>
      <c r="C770" s="3" t="s">
        <v>12</v>
      </c>
      <c r="D770" s="3" t="s">
        <v>13</v>
      </c>
      <c r="E770" s="5">
        <v>3311</v>
      </c>
      <c r="F770" s="5" t="str">
        <f>VLOOKUP(E770,[1]R_TYPE_CFA!A:H,3,FALSE)</f>
        <v>CFA : antenne - historique</v>
      </c>
      <c r="G770" s="3" t="s">
        <v>14</v>
      </c>
      <c r="H770" s="3" t="s">
        <v>15</v>
      </c>
      <c r="I770" s="3" t="s">
        <v>16</v>
      </c>
      <c r="J770" s="5">
        <v>40210</v>
      </c>
      <c r="K770" s="3" t="s">
        <v>1534</v>
      </c>
      <c r="L770" s="3" t="s">
        <v>2364</v>
      </c>
      <c r="M770" s="3" t="s">
        <v>9</v>
      </c>
      <c r="N770" s="3" t="s">
        <v>1534</v>
      </c>
      <c r="O770" s="3" t="s">
        <v>1536</v>
      </c>
      <c r="P770" s="5">
        <v>65877</v>
      </c>
      <c r="Q770" s="3" t="s">
        <v>1535</v>
      </c>
      <c r="R770" s="5">
        <v>239290</v>
      </c>
      <c r="S770" s="6">
        <v>44851.610381944403</v>
      </c>
      <c r="T770" s="6">
        <v>45212.610381944403</v>
      </c>
    </row>
    <row r="771" spans="1:20" ht="45" x14ac:dyDescent="0.25">
      <c r="A771" s="5">
        <v>18338</v>
      </c>
      <c r="B771" s="5" t="str">
        <f>VLOOKUP(A771,[1]R_TYPE_CFA!A:H,3,FALSE)</f>
        <v>CFA : historique</v>
      </c>
      <c r="C771" s="3" t="s">
        <v>12</v>
      </c>
      <c r="D771" s="3" t="s">
        <v>13</v>
      </c>
      <c r="E771" s="5">
        <v>4125</v>
      </c>
      <c r="F771" s="5" t="str">
        <f>VLOOKUP(E771,[1]R_TYPE_CFA!A:H,3,FALSE)</f>
        <v>CFA : antenne - nouveau</v>
      </c>
      <c r="G771" s="3" t="s">
        <v>43</v>
      </c>
      <c r="H771" s="3" t="s">
        <v>44</v>
      </c>
      <c r="I771" s="3" t="s">
        <v>45</v>
      </c>
      <c r="J771" s="5">
        <v>40210</v>
      </c>
      <c r="K771" s="3" t="s">
        <v>1534</v>
      </c>
      <c r="L771" s="3" t="s">
        <v>2366</v>
      </c>
      <c r="M771" s="3" t="s">
        <v>9</v>
      </c>
      <c r="N771" s="3" t="s">
        <v>1534</v>
      </c>
      <c r="O771" s="3" t="s">
        <v>1536</v>
      </c>
      <c r="P771" s="5">
        <v>65877</v>
      </c>
      <c r="Q771" s="3" t="s">
        <v>1535</v>
      </c>
      <c r="R771" s="5">
        <v>239291</v>
      </c>
      <c r="S771" s="6">
        <v>44844.610381944403</v>
      </c>
      <c r="T771" s="6">
        <v>45212.610381944403</v>
      </c>
    </row>
    <row r="772" spans="1:20" ht="45" x14ac:dyDescent="0.25">
      <c r="A772" s="5">
        <v>18338</v>
      </c>
      <c r="B772" s="5" t="str">
        <f>VLOOKUP(A772,[1]R_TYPE_CFA!A:H,3,FALSE)</f>
        <v>CFA : historique</v>
      </c>
      <c r="C772" s="3" t="s">
        <v>12</v>
      </c>
      <c r="D772" s="3" t="s">
        <v>13</v>
      </c>
      <c r="E772" s="5">
        <v>2852</v>
      </c>
      <c r="F772" s="5" t="str">
        <f>VLOOKUP(E772,[1]R_TYPE_CFA!A:H,3,FALSE)</f>
        <v>CFA : antenne - nouveau</v>
      </c>
      <c r="G772" s="3" t="s">
        <v>54</v>
      </c>
      <c r="H772" s="3" t="s">
        <v>55</v>
      </c>
      <c r="I772" s="3" t="s">
        <v>13</v>
      </c>
      <c r="J772" s="5">
        <v>40211</v>
      </c>
      <c r="K772" s="3" t="s">
        <v>56</v>
      </c>
      <c r="L772" s="3" t="s">
        <v>2368</v>
      </c>
      <c r="M772" s="3" t="s">
        <v>18</v>
      </c>
      <c r="N772" s="3" t="s">
        <v>56</v>
      </c>
      <c r="O772" s="3" t="s">
        <v>58</v>
      </c>
      <c r="P772" s="5">
        <v>134612</v>
      </c>
      <c r="Q772" s="3" t="s">
        <v>57</v>
      </c>
      <c r="R772" s="5">
        <v>239292</v>
      </c>
      <c r="S772" s="6">
        <v>44803.610381944403</v>
      </c>
      <c r="T772" s="6">
        <v>44989.610381944403</v>
      </c>
    </row>
    <row r="773" spans="1:20" ht="30" x14ac:dyDescent="0.25">
      <c r="A773" s="5">
        <v>18338</v>
      </c>
      <c r="B773" s="5" t="str">
        <f>VLOOKUP(A773,[1]R_TYPE_CFA!A:H,3,FALSE)</f>
        <v>CFA : historique</v>
      </c>
      <c r="C773" s="3" t="s">
        <v>12</v>
      </c>
      <c r="D773" s="3" t="s">
        <v>13</v>
      </c>
      <c r="E773" s="5">
        <v>2987</v>
      </c>
      <c r="F773" s="5" t="str">
        <f>VLOOKUP(E773,[1]R_TYPE_CFA!A:H,3,FALSE)</f>
        <v>CFA : antenne - nouveau</v>
      </c>
      <c r="G773" s="3" t="s">
        <v>66</v>
      </c>
      <c r="H773" s="3" t="s">
        <v>67</v>
      </c>
      <c r="I773" s="3" t="s">
        <v>68</v>
      </c>
      <c r="J773" s="5">
        <v>40211</v>
      </c>
      <c r="K773" s="3" t="s">
        <v>56</v>
      </c>
      <c r="L773" s="3" t="s">
        <v>2365</v>
      </c>
      <c r="M773" s="3" t="s">
        <v>18</v>
      </c>
      <c r="N773" s="3" t="s">
        <v>56</v>
      </c>
      <c r="O773" s="3" t="s">
        <v>58</v>
      </c>
      <c r="P773" s="5">
        <v>134612</v>
      </c>
      <c r="Q773" s="3" t="s">
        <v>57</v>
      </c>
      <c r="R773" s="5">
        <v>239293</v>
      </c>
      <c r="S773" s="6">
        <v>44803.610381944403</v>
      </c>
      <c r="T773" s="6">
        <v>44989.610381944403</v>
      </c>
    </row>
    <row r="774" spans="1:20" ht="30" x14ac:dyDescent="0.25">
      <c r="A774" s="5">
        <v>18338</v>
      </c>
      <c r="B774" s="5" t="str">
        <f>VLOOKUP(A774,[1]R_TYPE_CFA!A:H,3,FALSE)</f>
        <v>CFA : historique</v>
      </c>
      <c r="C774" s="3" t="s">
        <v>12</v>
      </c>
      <c r="D774" s="3" t="s">
        <v>13</v>
      </c>
      <c r="E774" s="5">
        <v>15731</v>
      </c>
      <c r="F774" s="5" t="str">
        <f>VLOOKUP(E774,[1]R_TYPE_CFA!A:H,3,FALSE)</f>
        <v>CFA : antenne - historique</v>
      </c>
      <c r="G774" s="3" t="s">
        <v>65</v>
      </c>
      <c r="H774" s="3" t="s">
        <v>7</v>
      </c>
      <c r="I774" s="3" t="s">
        <v>5</v>
      </c>
      <c r="J774" s="5">
        <v>40211</v>
      </c>
      <c r="K774" s="3" t="s">
        <v>56</v>
      </c>
      <c r="L774" s="3" t="s">
        <v>2364</v>
      </c>
      <c r="M774" s="3" t="s">
        <v>18</v>
      </c>
      <c r="N774" s="3" t="s">
        <v>56</v>
      </c>
      <c r="O774" s="3" t="s">
        <v>58</v>
      </c>
      <c r="P774" s="5">
        <v>134612</v>
      </c>
      <c r="Q774" s="3" t="s">
        <v>57</v>
      </c>
      <c r="R774" s="5">
        <v>239295</v>
      </c>
      <c r="S774" s="6">
        <v>44803.610381944403</v>
      </c>
      <c r="T774" s="6">
        <v>44989.610381944403</v>
      </c>
    </row>
    <row r="775" spans="1:20" ht="30" x14ac:dyDescent="0.25">
      <c r="A775" s="5">
        <v>16506</v>
      </c>
      <c r="B775" s="5" t="str">
        <f>VLOOKUP(A775,[1]R_TYPE_CFA!A:H,3,FALSE)</f>
        <v>CFA : historique</v>
      </c>
      <c r="C775" s="3" t="s">
        <v>120</v>
      </c>
      <c r="D775" s="3" t="s">
        <v>121</v>
      </c>
      <c r="E775" s="5">
        <v>16506</v>
      </c>
      <c r="F775" s="5" t="str">
        <f>VLOOKUP(E775,[1]R_TYPE_CFA!A:H,3,FALSE)</f>
        <v>CFA : historique</v>
      </c>
      <c r="G775" s="3" t="s">
        <v>120</v>
      </c>
      <c r="H775" s="3" t="s">
        <v>122</v>
      </c>
      <c r="I775" s="3" t="s">
        <v>121</v>
      </c>
      <c r="J775" s="5">
        <v>40213</v>
      </c>
      <c r="K775" s="3" t="s">
        <v>1537</v>
      </c>
      <c r="L775" s="3" t="s">
        <v>2364</v>
      </c>
      <c r="M775" s="3" t="s">
        <v>18</v>
      </c>
      <c r="N775" s="3" t="s">
        <v>208</v>
      </c>
      <c r="O775" s="3" t="s">
        <v>210</v>
      </c>
      <c r="P775" s="5">
        <v>58648</v>
      </c>
      <c r="Q775" s="3" t="s">
        <v>209</v>
      </c>
      <c r="R775" s="5">
        <v>239297</v>
      </c>
      <c r="S775" s="6">
        <v>44805.610381944403</v>
      </c>
      <c r="T775" s="6">
        <v>45471.610381944403</v>
      </c>
    </row>
    <row r="776" spans="1:20" ht="30" x14ac:dyDescent="0.25">
      <c r="A776" s="5">
        <v>16506</v>
      </c>
      <c r="B776" s="5" t="str">
        <f>VLOOKUP(A776,[1]R_TYPE_CFA!A:H,3,FALSE)</f>
        <v>CFA : historique</v>
      </c>
      <c r="C776" s="3" t="s">
        <v>120</v>
      </c>
      <c r="D776" s="3" t="s">
        <v>121</v>
      </c>
      <c r="E776" s="5">
        <v>16506</v>
      </c>
      <c r="F776" s="5" t="str">
        <f>VLOOKUP(E776,[1]R_TYPE_CFA!A:H,3,FALSE)</f>
        <v>CFA : historique</v>
      </c>
      <c r="G776" s="3" t="s">
        <v>120</v>
      </c>
      <c r="H776" s="3" t="s">
        <v>122</v>
      </c>
      <c r="I776" s="3" t="s">
        <v>121</v>
      </c>
      <c r="J776" s="5">
        <v>40215</v>
      </c>
      <c r="K776" s="3" t="s">
        <v>1007</v>
      </c>
      <c r="L776" s="3" t="s">
        <v>2364</v>
      </c>
      <c r="M776" s="3" t="s">
        <v>9</v>
      </c>
      <c r="N776" s="3" t="s">
        <v>1007</v>
      </c>
      <c r="O776" s="3" t="s">
        <v>1009</v>
      </c>
      <c r="P776" s="5">
        <v>65188</v>
      </c>
      <c r="Q776" s="3" t="s">
        <v>1008</v>
      </c>
      <c r="R776" s="5">
        <v>239299</v>
      </c>
      <c r="S776" s="6">
        <v>44805.610381944403</v>
      </c>
      <c r="T776" s="6">
        <v>45106.610381944403</v>
      </c>
    </row>
    <row r="777" spans="1:20" ht="30" x14ac:dyDescent="0.25">
      <c r="A777" s="5">
        <v>16506</v>
      </c>
      <c r="B777" s="5" t="str">
        <f>VLOOKUP(A777,[1]R_TYPE_CFA!A:H,3,FALSE)</f>
        <v>CFA : historique</v>
      </c>
      <c r="C777" s="3" t="s">
        <v>120</v>
      </c>
      <c r="D777" s="3" t="s">
        <v>121</v>
      </c>
      <c r="E777" s="5">
        <v>16506</v>
      </c>
      <c r="F777" s="5" t="str">
        <f>VLOOKUP(E777,[1]R_TYPE_CFA!A:H,3,FALSE)</f>
        <v>CFA : historique</v>
      </c>
      <c r="G777" s="3" t="s">
        <v>120</v>
      </c>
      <c r="H777" s="3" t="s">
        <v>122</v>
      </c>
      <c r="I777" s="3" t="s">
        <v>121</v>
      </c>
      <c r="J777" s="5">
        <v>40216</v>
      </c>
      <c r="K777" s="3" t="s">
        <v>1538</v>
      </c>
      <c r="L777" s="3" t="s">
        <v>2364</v>
      </c>
      <c r="M777" s="3" t="s">
        <v>9</v>
      </c>
      <c r="N777" s="3" t="s">
        <v>1538</v>
      </c>
      <c r="O777" s="3" t="s">
        <v>1540</v>
      </c>
      <c r="P777" s="5">
        <v>22696</v>
      </c>
      <c r="Q777" s="3" t="s">
        <v>1539</v>
      </c>
      <c r="R777" s="5">
        <v>239300</v>
      </c>
      <c r="S777" s="6">
        <v>44805.610381944403</v>
      </c>
      <c r="T777" s="6">
        <v>45106.610381944403</v>
      </c>
    </row>
    <row r="778" spans="1:20" ht="30" x14ac:dyDescent="0.25">
      <c r="A778" s="5">
        <v>16506</v>
      </c>
      <c r="B778" s="5" t="str">
        <f>VLOOKUP(A778,[1]R_TYPE_CFA!A:H,3,FALSE)</f>
        <v>CFA : historique</v>
      </c>
      <c r="C778" s="3" t="s">
        <v>120</v>
      </c>
      <c r="D778" s="3" t="s">
        <v>121</v>
      </c>
      <c r="E778" s="5">
        <v>16506</v>
      </c>
      <c r="F778" s="5" t="str">
        <f>VLOOKUP(E778,[1]R_TYPE_CFA!A:H,3,FALSE)</f>
        <v>CFA : historique</v>
      </c>
      <c r="G778" s="3" t="s">
        <v>120</v>
      </c>
      <c r="H778" s="3" t="s">
        <v>122</v>
      </c>
      <c r="I778" s="3" t="s">
        <v>121</v>
      </c>
      <c r="J778" s="5">
        <v>40217</v>
      </c>
      <c r="K778" s="3" t="s">
        <v>1541</v>
      </c>
      <c r="L778" s="3" t="s">
        <v>2364</v>
      </c>
      <c r="M778" s="3" t="s">
        <v>9</v>
      </c>
      <c r="N778" s="3" t="s">
        <v>1541</v>
      </c>
      <c r="O778" s="3" t="s">
        <v>1543</v>
      </c>
      <c r="P778" s="5">
        <v>66012</v>
      </c>
      <c r="Q778" s="3" t="s">
        <v>1542</v>
      </c>
      <c r="R778" s="5">
        <v>239301</v>
      </c>
      <c r="S778" s="6">
        <v>44805.610381944403</v>
      </c>
      <c r="T778" s="6">
        <v>45106.610381944403</v>
      </c>
    </row>
    <row r="779" spans="1:20" ht="30" x14ac:dyDescent="0.25">
      <c r="A779" s="5">
        <v>16506</v>
      </c>
      <c r="B779" s="5" t="str">
        <f>VLOOKUP(A779,[1]R_TYPE_CFA!A:H,3,FALSE)</f>
        <v>CFA : historique</v>
      </c>
      <c r="C779" s="3" t="s">
        <v>120</v>
      </c>
      <c r="D779" s="3" t="s">
        <v>121</v>
      </c>
      <c r="E779" s="5">
        <v>16506</v>
      </c>
      <c r="F779" s="5" t="str">
        <f>VLOOKUP(E779,[1]R_TYPE_CFA!A:H,3,FALSE)</f>
        <v>CFA : historique</v>
      </c>
      <c r="G779" s="3" t="s">
        <v>120</v>
      </c>
      <c r="H779" s="3" t="s">
        <v>122</v>
      </c>
      <c r="I779" s="3" t="s">
        <v>121</v>
      </c>
      <c r="J779" s="5">
        <v>40218</v>
      </c>
      <c r="K779" s="3" t="s">
        <v>1544</v>
      </c>
      <c r="L779" s="3" t="s">
        <v>2364</v>
      </c>
      <c r="M779" s="3" t="s">
        <v>18</v>
      </c>
      <c r="N779" s="3" t="s">
        <v>1544</v>
      </c>
      <c r="O779" s="3" t="s">
        <v>834</v>
      </c>
      <c r="P779" s="5">
        <v>30567</v>
      </c>
      <c r="Q779" s="3" t="s">
        <v>1545</v>
      </c>
      <c r="R779" s="5">
        <v>239302</v>
      </c>
      <c r="S779" s="6">
        <v>44805.610381944403</v>
      </c>
      <c r="T779" s="6">
        <v>45471.610381944403</v>
      </c>
    </row>
    <row r="780" spans="1:20" ht="30" x14ac:dyDescent="0.25">
      <c r="A780" s="5">
        <v>16506</v>
      </c>
      <c r="B780" s="5" t="str">
        <f>VLOOKUP(A780,[1]R_TYPE_CFA!A:H,3,FALSE)</f>
        <v>CFA : historique</v>
      </c>
      <c r="C780" s="3" t="s">
        <v>120</v>
      </c>
      <c r="D780" s="3" t="s">
        <v>121</v>
      </c>
      <c r="E780" s="5">
        <v>16506</v>
      </c>
      <c r="F780" s="5" t="str">
        <f>VLOOKUP(E780,[1]R_TYPE_CFA!A:H,3,FALSE)</f>
        <v>CFA : historique</v>
      </c>
      <c r="G780" s="3" t="s">
        <v>120</v>
      </c>
      <c r="H780" s="3" t="s">
        <v>122</v>
      </c>
      <c r="I780" s="3" t="s">
        <v>121</v>
      </c>
      <c r="J780" s="5">
        <v>40219</v>
      </c>
      <c r="K780" s="3" t="s">
        <v>1546</v>
      </c>
      <c r="L780" s="3" t="s">
        <v>2364</v>
      </c>
      <c r="M780" s="3" t="s">
        <v>18</v>
      </c>
      <c r="N780" s="3" t="s">
        <v>1546</v>
      </c>
      <c r="O780" s="3" t="s">
        <v>834</v>
      </c>
      <c r="P780" s="5">
        <v>30568</v>
      </c>
      <c r="Q780" s="3" t="s">
        <v>1547</v>
      </c>
      <c r="R780" s="5">
        <v>239303</v>
      </c>
      <c r="S780" s="6">
        <v>44805.610381944403</v>
      </c>
      <c r="T780" s="6">
        <v>45471.610381944403</v>
      </c>
    </row>
    <row r="781" spans="1:20" ht="30" x14ac:dyDescent="0.25">
      <c r="A781" s="5">
        <v>22878</v>
      </c>
      <c r="B781" s="5" t="str">
        <f>VLOOKUP(A781,[1]R_TYPE_CFA!A:H,3,FALSE)</f>
        <v>CFA : nouveau</v>
      </c>
      <c r="C781" s="3" t="s">
        <v>160</v>
      </c>
      <c r="D781" s="3" t="s">
        <v>161</v>
      </c>
      <c r="E781" s="5">
        <v>14305</v>
      </c>
      <c r="F781" s="5" t="str">
        <f>VLOOKUP(E781,[1]R_TYPE_CFA!A:H,3,FALSE)</f>
        <v>CFA : antenne - nouveau</v>
      </c>
      <c r="G781" s="3" t="s">
        <v>1064</v>
      </c>
      <c r="H781" s="3" t="s">
        <v>1065</v>
      </c>
      <c r="I781" s="3" t="s">
        <v>1066</v>
      </c>
      <c r="J781" s="5">
        <v>40223</v>
      </c>
      <c r="K781" s="3" t="s">
        <v>1146</v>
      </c>
      <c r="L781" s="3" t="s">
        <v>2365</v>
      </c>
      <c r="M781" s="3" t="s">
        <v>18</v>
      </c>
      <c r="N781" s="3" t="s">
        <v>1146</v>
      </c>
      <c r="O781" s="3" t="s">
        <v>1148</v>
      </c>
      <c r="P781" s="5">
        <v>34330</v>
      </c>
      <c r="Q781" s="3" t="s">
        <v>1147</v>
      </c>
      <c r="R781" s="5">
        <v>239304</v>
      </c>
      <c r="S781" s="6">
        <v>44805.610381944403</v>
      </c>
      <c r="T781" s="6">
        <v>45169.610381944403</v>
      </c>
    </row>
    <row r="782" spans="1:20" ht="30" x14ac:dyDescent="0.25">
      <c r="A782" s="5">
        <v>22878</v>
      </c>
      <c r="B782" s="5" t="str">
        <f>VLOOKUP(A782,[1]R_TYPE_CFA!A:H,3,FALSE)</f>
        <v>CFA : nouveau</v>
      </c>
      <c r="C782" s="3" t="s">
        <v>160</v>
      </c>
      <c r="D782" s="3" t="s">
        <v>161</v>
      </c>
      <c r="E782" s="5">
        <v>14305</v>
      </c>
      <c r="F782" s="5" t="str">
        <f>VLOOKUP(E782,[1]R_TYPE_CFA!A:H,3,FALSE)</f>
        <v>CFA : antenne - nouveau</v>
      </c>
      <c r="G782" s="3" t="s">
        <v>1064</v>
      </c>
      <c r="H782" s="3" t="s">
        <v>1065</v>
      </c>
      <c r="I782" s="3" t="s">
        <v>1066</v>
      </c>
      <c r="J782" s="5">
        <v>40224</v>
      </c>
      <c r="K782" s="3" t="s">
        <v>1044</v>
      </c>
      <c r="L782" s="3" t="s">
        <v>2365</v>
      </c>
      <c r="M782" s="3" t="s">
        <v>9</v>
      </c>
      <c r="N782" s="3" t="s">
        <v>1044</v>
      </c>
      <c r="O782" s="3" t="s">
        <v>1046</v>
      </c>
      <c r="P782" s="5">
        <v>28041</v>
      </c>
      <c r="Q782" s="3" t="s">
        <v>1045</v>
      </c>
      <c r="R782" s="5">
        <v>239305</v>
      </c>
      <c r="S782" s="6">
        <v>44805.610381944403</v>
      </c>
      <c r="T782" s="6">
        <v>45170.610381944403</v>
      </c>
    </row>
    <row r="783" spans="1:20" ht="45" x14ac:dyDescent="0.25">
      <c r="A783" s="5">
        <v>22947</v>
      </c>
      <c r="B783" s="5" t="str">
        <f>VLOOKUP(A783,[1]R_TYPE_CFA!A:H,3,FALSE)</f>
        <v>CFA : historique</v>
      </c>
      <c r="C783" s="3" t="s">
        <v>94</v>
      </c>
      <c r="D783" s="3" t="s">
        <v>5</v>
      </c>
      <c r="E783" s="5">
        <v>14274</v>
      </c>
      <c r="F783" s="5" t="str">
        <f>VLOOKUP(E783,[1]R_TYPE_CFA!A:H,3,FALSE)</f>
        <v>CFA : antenne - historique</v>
      </c>
      <c r="G783" s="3" t="s">
        <v>178</v>
      </c>
      <c r="H783" s="3" t="s">
        <v>179</v>
      </c>
      <c r="I783" s="3" t="s">
        <v>180</v>
      </c>
      <c r="J783" s="5">
        <v>40227</v>
      </c>
      <c r="K783" s="3" t="s">
        <v>434</v>
      </c>
      <c r="L783" s="3" t="s">
        <v>2366</v>
      </c>
      <c r="M783" s="3" t="s">
        <v>74</v>
      </c>
      <c r="N783" s="3" t="s">
        <v>434</v>
      </c>
      <c r="O783" s="3" t="s">
        <v>436</v>
      </c>
      <c r="P783" s="5">
        <v>135267</v>
      </c>
      <c r="Q783" s="3" t="s">
        <v>435</v>
      </c>
      <c r="R783" s="5">
        <v>239306</v>
      </c>
      <c r="S783" s="6">
        <v>44866.610381944403</v>
      </c>
      <c r="T783" s="6">
        <v>45230.610381944403</v>
      </c>
    </row>
    <row r="784" spans="1:20" ht="30" x14ac:dyDescent="0.25">
      <c r="A784" s="5">
        <v>22878</v>
      </c>
      <c r="B784" s="5" t="str">
        <f>VLOOKUP(A784,[1]R_TYPE_CFA!A:H,3,FALSE)</f>
        <v>CFA : nouveau</v>
      </c>
      <c r="C784" s="3" t="s">
        <v>160</v>
      </c>
      <c r="D784" s="3" t="s">
        <v>161</v>
      </c>
      <c r="E784" s="5">
        <v>14324</v>
      </c>
      <c r="F784" s="5" t="str">
        <f>VLOOKUP(E784,[1]R_TYPE_CFA!A:H,3,FALSE)</f>
        <v>CFA : antenne - nouveau</v>
      </c>
      <c r="G784" s="3" t="s">
        <v>1157</v>
      </c>
      <c r="H784" s="3" t="s">
        <v>1158</v>
      </c>
      <c r="I784" s="3" t="s">
        <v>1159</v>
      </c>
      <c r="J784" s="5">
        <v>40276</v>
      </c>
      <c r="K784" s="3" t="s">
        <v>399</v>
      </c>
      <c r="L784" s="3" t="s">
        <v>2365</v>
      </c>
      <c r="M784" s="3" t="s">
        <v>9</v>
      </c>
      <c r="N784" s="3" t="s">
        <v>399</v>
      </c>
      <c r="O784" s="3" t="s">
        <v>401</v>
      </c>
      <c r="P784" s="5">
        <v>65411</v>
      </c>
      <c r="Q784" s="3" t="s">
        <v>400</v>
      </c>
      <c r="R784" s="5">
        <v>239307</v>
      </c>
      <c r="S784" s="6">
        <v>44817.610381944403</v>
      </c>
      <c r="T784" s="6">
        <v>45099.610381944403</v>
      </c>
    </row>
    <row r="785" spans="1:20" ht="30" x14ac:dyDescent="0.25">
      <c r="A785" s="5">
        <v>22878</v>
      </c>
      <c r="B785" s="5" t="str">
        <f>VLOOKUP(A785,[1]R_TYPE_CFA!A:H,3,FALSE)</f>
        <v>CFA : nouveau</v>
      </c>
      <c r="C785" s="3" t="s">
        <v>160</v>
      </c>
      <c r="D785" s="3" t="s">
        <v>161</v>
      </c>
      <c r="E785" s="5">
        <v>14336</v>
      </c>
      <c r="F785" s="5" t="str">
        <f>VLOOKUP(E785,[1]R_TYPE_CFA!A:H,3,FALSE)</f>
        <v>CFA : antenne - nouveau</v>
      </c>
      <c r="G785" s="3" t="s">
        <v>1310</v>
      </c>
      <c r="H785" s="3" t="s">
        <v>1311</v>
      </c>
      <c r="I785" s="3" t="s">
        <v>1312</v>
      </c>
      <c r="J785" s="5">
        <v>40276</v>
      </c>
      <c r="K785" s="3" t="s">
        <v>399</v>
      </c>
      <c r="L785" s="3" t="s">
        <v>28</v>
      </c>
      <c r="M785" s="3" t="s">
        <v>9</v>
      </c>
      <c r="N785" s="3" t="s">
        <v>399</v>
      </c>
      <c r="O785" s="3" t="s">
        <v>401</v>
      </c>
      <c r="P785" s="5">
        <v>65411</v>
      </c>
      <c r="Q785" s="3" t="s">
        <v>400</v>
      </c>
      <c r="R785" s="5">
        <v>239308</v>
      </c>
      <c r="S785" s="6">
        <v>44817.610381944403</v>
      </c>
      <c r="T785" s="6">
        <v>45099.610381944403</v>
      </c>
    </row>
    <row r="786" spans="1:20" ht="30" x14ac:dyDescent="0.25">
      <c r="A786" s="5">
        <v>22878</v>
      </c>
      <c r="B786" s="5" t="str">
        <f>VLOOKUP(A786,[1]R_TYPE_CFA!A:H,3,FALSE)</f>
        <v>CFA : nouveau</v>
      </c>
      <c r="C786" s="3" t="s">
        <v>160</v>
      </c>
      <c r="D786" s="3" t="s">
        <v>161</v>
      </c>
      <c r="E786" s="5">
        <v>14338</v>
      </c>
      <c r="F786" s="5" t="str">
        <f>VLOOKUP(E786,[1]R_TYPE_CFA!A:H,3,FALSE)</f>
        <v>CFA : antenne - nouveau</v>
      </c>
      <c r="G786" s="3" t="s">
        <v>1521</v>
      </c>
      <c r="H786" s="3" t="s">
        <v>1522</v>
      </c>
      <c r="I786" s="3" t="s">
        <v>1523</v>
      </c>
      <c r="J786" s="5">
        <v>40276</v>
      </c>
      <c r="K786" s="3" t="s">
        <v>399</v>
      </c>
      <c r="L786" s="3" t="s">
        <v>2368</v>
      </c>
      <c r="M786" s="3" t="s">
        <v>9</v>
      </c>
      <c r="N786" s="3" t="s">
        <v>399</v>
      </c>
      <c r="O786" s="3" t="s">
        <v>401</v>
      </c>
      <c r="P786" s="5">
        <v>65411</v>
      </c>
      <c r="Q786" s="3" t="s">
        <v>400</v>
      </c>
      <c r="R786" s="5">
        <v>239309</v>
      </c>
      <c r="S786" s="6">
        <v>44817.610381944403</v>
      </c>
      <c r="T786" s="6">
        <v>45099.610381944403</v>
      </c>
    </row>
    <row r="787" spans="1:20" ht="60" x14ac:dyDescent="0.25">
      <c r="A787" s="5">
        <v>22878</v>
      </c>
      <c r="B787" s="5" t="str">
        <f>VLOOKUP(A787,[1]R_TYPE_CFA!A:H,3,FALSE)</f>
        <v>CFA : nouveau</v>
      </c>
      <c r="C787" s="3" t="s">
        <v>160</v>
      </c>
      <c r="D787" s="3" t="s">
        <v>161</v>
      </c>
      <c r="E787" s="5">
        <v>14339</v>
      </c>
      <c r="F787" s="5" t="str">
        <f>VLOOKUP(E787,[1]R_TYPE_CFA!A:H,3,FALSE)</f>
        <v>CFA : antenne - nouveau</v>
      </c>
      <c r="G787" s="3" t="s">
        <v>709</v>
      </c>
      <c r="H787" s="3" t="s">
        <v>363</v>
      </c>
      <c r="I787" s="3" t="s">
        <v>364</v>
      </c>
      <c r="J787" s="5">
        <v>40276</v>
      </c>
      <c r="K787" s="3" t="s">
        <v>399</v>
      </c>
      <c r="L787" s="3" t="s">
        <v>2368</v>
      </c>
      <c r="M787" s="3" t="s">
        <v>9</v>
      </c>
      <c r="N787" s="3" t="s">
        <v>399</v>
      </c>
      <c r="O787" s="3" t="s">
        <v>401</v>
      </c>
      <c r="P787" s="5">
        <v>65411</v>
      </c>
      <c r="Q787" s="3" t="s">
        <v>400</v>
      </c>
      <c r="R787" s="5">
        <v>239310</v>
      </c>
      <c r="S787" s="6">
        <v>44810.610381944403</v>
      </c>
      <c r="T787" s="6">
        <v>45087.610381944403</v>
      </c>
    </row>
    <row r="788" spans="1:20" ht="30" x14ac:dyDescent="0.25">
      <c r="A788" s="5">
        <v>18338</v>
      </c>
      <c r="B788" s="5" t="str">
        <f>VLOOKUP(A788,[1]R_TYPE_CFA!A:H,3,FALSE)</f>
        <v>CFA : historique</v>
      </c>
      <c r="C788" s="3" t="s">
        <v>12</v>
      </c>
      <c r="D788" s="3" t="s">
        <v>13</v>
      </c>
      <c r="E788" s="5">
        <v>3311</v>
      </c>
      <c r="F788" s="5" t="str">
        <f>VLOOKUP(E788,[1]R_TYPE_CFA!A:H,3,FALSE)</f>
        <v>CFA : antenne - historique</v>
      </c>
      <c r="G788" s="3" t="s">
        <v>14</v>
      </c>
      <c r="H788" s="3" t="s">
        <v>15</v>
      </c>
      <c r="I788" s="3" t="s">
        <v>16</v>
      </c>
      <c r="J788" s="5">
        <v>40277</v>
      </c>
      <c r="K788" s="3" t="s">
        <v>1548</v>
      </c>
      <c r="L788" s="3" t="s">
        <v>2364</v>
      </c>
      <c r="M788" s="3" t="s">
        <v>169</v>
      </c>
      <c r="N788" s="3" t="s">
        <v>1549</v>
      </c>
      <c r="O788" s="3" t="s">
        <v>1551</v>
      </c>
      <c r="P788" s="5">
        <v>48933</v>
      </c>
      <c r="Q788" s="3" t="s">
        <v>1550</v>
      </c>
      <c r="R788" s="5">
        <v>239311</v>
      </c>
      <c r="S788" s="6">
        <v>44823.610381944403</v>
      </c>
      <c r="T788" s="6">
        <v>45838.610381944403</v>
      </c>
    </row>
    <row r="789" spans="1:20" ht="30" x14ac:dyDescent="0.25">
      <c r="A789" s="5">
        <v>18338</v>
      </c>
      <c r="B789" s="5" t="str">
        <f>VLOOKUP(A789,[1]R_TYPE_CFA!A:H,3,FALSE)</f>
        <v>CFA : historique</v>
      </c>
      <c r="C789" s="3" t="s">
        <v>12</v>
      </c>
      <c r="D789" s="3" t="s">
        <v>13</v>
      </c>
      <c r="E789" s="5">
        <v>3311</v>
      </c>
      <c r="F789" s="5" t="str">
        <f>VLOOKUP(E789,[1]R_TYPE_CFA!A:H,3,FALSE)</f>
        <v>CFA : antenne - historique</v>
      </c>
      <c r="G789" s="3" t="s">
        <v>14</v>
      </c>
      <c r="H789" s="3" t="s">
        <v>15</v>
      </c>
      <c r="I789" s="3" t="s">
        <v>16</v>
      </c>
      <c r="J789" s="5">
        <v>40278</v>
      </c>
      <c r="K789" s="3" t="s">
        <v>1552</v>
      </c>
      <c r="L789" s="3" t="s">
        <v>2364</v>
      </c>
      <c r="M789" s="3" t="s">
        <v>9</v>
      </c>
      <c r="N789" s="3" t="s">
        <v>1553</v>
      </c>
      <c r="O789" s="3" t="s">
        <v>1555</v>
      </c>
      <c r="P789" s="5">
        <v>12435</v>
      </c>
      <c r="Q789" s="3" t="s">
        <v>1554</v>
      </c>
      <c r="R789" s="5">
        <v>239312</v>
      </c>
      <c r="S789" s="6">
        <v>44823.610381944403</v>
      </c>
      <c r="T789" s="6">
        <v>45473.610381944403</v>
      </c>
    </row>
    <row r="790" spans="1:20" ht="75" x14ac:dyDescent="0.25">
      <c r="A790" s="5">
        <v>22862</v>
      </c>
      <c r="B790" s="5" t="str">
        <f>VLOOKUP(A790,[1]R_TYPE_CFA!A:H,3,FALSE)</f>
        <v>CFA : hors CVL</v>
      </c>
      <c r="C790" s="3" t="s">
        <v>257</v>
      </c>
      <c r="D790" s="3" t="s">
        <v>258</v>
      </c>
      <c r="E790" s="5">
        <v>21466</v>
      </c>
      <c r="F790" s="5" t="str">
        <f>VLOOKUP(E790,[1]R_TYPE_CFA!A:H,3,FALSE)</f>
        <v>CFA : antenne - hors CVL</v>
      </c>
      <c r="G790" s="3" t="s">
        <v>259</v>
      </c>
      <c r="H790" s="3" t="s">
        <v>821</v>
      </c>
      <c r="I790" s="3" t="s">
        <v>822</v>
      </c>
      <c r="J790" s="5">
        <v>40286</v>
      </c>
      <c r="K790" s="3" t="s">
        <v>1556</v>
      </c>
      <c r="L790" s="3" t="s">
        <v>2366</v>
      </c>
      <c r="M790" s="3" t="s">
        <v>169</v>
      </c>
      <c r="N790" s="3" t="s">
        <v>1556</v>
      </c>
      <c r="O790" s="3" t="s">
        <v>1558</v>
      </c>
      <c r="P790" s="5">
        <v>39370</v>
      </c>
      <c r="Q790" s="3" t="s">
        <v>1557</v>
      </c>
      <c r="R790" s="5">
        <v>239315</v>
      </c>
      <c r="S790" s="6">
        <v>44802.610381944403</v>
      </c>
      <c r="T790" s="6">
        <v>45869.610381944403</v>
      </c>
    </row>
    <row r="791" spans="1:20" ht="75" x14ac:dyDescent="0.25">
      <c r="A791" s="5">
        <v>22862</v>
      </c>
      <c r="B791" s="5" t="str">
        <f>VLOOKUP(A791,[1]R_TYPE_CFA!A:H,3,FALSE)</f>
        <v>CFA : hors CVL</v>
      </c>
      <c r="C791" s="3" t="s">
        <v>257</v>
      </c>
      <c r="D791" s="3" t="s">
        <v>258</v>
      </c>
      <c r="E791" s="5">
        <v>20462</v>
      </c>
      <c r="F791" s="5" t="str">
        <f>VLOOKUP(E791,[1]R_TYPE_CFA!A:H,3,FALSE)</f>
        <v>CFA : antenne - hors CVL</v>
      </c>
      <c r="G791" s="3" t="s">
        <v>259</v>
      </c>
      <c r="H791" s="3" t="s">
        <v>32</v>
      </c>
      <c r="I791" s="3" t="s">
        <v>31</v>
      </c>
      <c r="J791" s="5">
        <v>40286</v>
      </c>
      <c r="K791" s="3" t="s">
        <v>1556</v>
      </c>
      <c r="L791" s="3" t="s">
        <v>28</v>
      </c>
      <c r="M791" s="3" t="s">
        <v>169</v>
      </c>
      <c r="N791" s="3" t="s">
        <v>1556</v>
      </c>
      <c r="O791" s="3" t="s">
        <v>1558</v>
      </c>
      <c r="P791" s="5">
        <v>39370</v>
      </c>
      <c r="Q791" s="3" t="s">
        <v>1557</v>
      </c>
      <c r="R791" s="5">
        <v>239316</v>
      </c>
      <c r="S791" s="6">
        <v>44802.610381944403</v>
      </c>
      <c r="T791" s="6">
        <v>45869.610381944403</v>
      </c>
    </row>
    <row r="792" spans="1:20" ht="75" x14ac:dyDescent="0.25">
      <c r="A792" s="5">
        <v>22862</v>
      </c>
      <c r="B792" s="5" t="str">
        <f>VLOOKUP(A792,[1]R_TYPE_CFA!A:H,3,FALSE)</f>
        <v>CFA : hors CVL</v>
      </c>
      <c r="C792" s="3" t="s">
        <v>257</v>
      </c>
      <c r="D792" s="3" t="s">
        <v>258</v>
      </c>
      <c r="E792" s="5">
        <v>21466</v>
      </c>
      <c r="F792" s="5" t="str">
        <f>VLOOKUP(E792,[1]R_TYPE_CFA!A:H,3,FALSE)</f>
        <v>CFA : antenne - hors CVL</v>
      </c>
      <c r="G792" s="3" t="s">
        <v>259</v>
      </c>
      <c r="H792" s="3" t="s">
        <v>821</v>
      </c>
      <c r="I792" s="3" t="s">
        <v>822</v>
      </c>
      <c r="J792" s="5">
        <v>40287</v>
      </c>
      <c r="K792" s="3" t="s">
        <v>1559</v>
      </c>
      <c r="L792" s="3" t="s">
        <v>2366</v>
      </c>
      <c r="M792" s="3" t="s">
        <v>169</v>
      </c>
      <c r="N792" s="3" t="s">
        <v>1560</v>
      </c>
      <c r="O792" s="3" t="s">
        <v>1562</v>
      </c>
      <c r="P792" s="5">
        <v>48258</v>
      </c>
      <c r="Q792" s="3" t="s">
        <v>1561</v>
      </c>
      <c r="R792" s="5">
        <v>239317</v>
      </c>
      <c r="S792" s="6">
        <v>44818.610381944403</v>
      </c>
      <c r="T792" s="6">
        <v>45230.610381944403</v>
      </c>
    </row>
    <row r="793" spans="1:20" ht="75" x14ac:dyDescent="0.25">
      <c r="A793" s="5">
        <v>22862</v>
      </c>
      <c r="B793" s="5" t="str">
        <f>VLOOKUP(A793,[1]R_TYPE_CFA!A:H,3,FALSE)</f>
        <v>CFA : hors CVL</v>
      </c>
      <c r="C793" s="3" t="s">
        <v>257</v>
      </c>
      <c r="D793" s="3" t="s">
        <v>258</v>
      </c>
      <c r="E793" s="5">
        <v>21466</v>
      </c>
      <c r="F793" s="5" t="str">
        <f>VLOOKUP(E793,[1]R_TYPE_CFA!A:H,3,FALSE)</f>
        <v>CFA : antenne - hors CVL</v>
      </c>
      <c r="G793" s="3" t="s">
        <v>259</v>
      </c>
      <c r="H793" s="3" t="s">
        <v>821</v>
      </c>
      <c r="I793" s="3" t="s">
        <v>822</v>
      </c>
      <c r="J793" s="5">
        <v>40288</v>
      </c>
      <c r="K793" s="3" t="s">
        <v>1563</v>
      </c>
      <c r="L793" s="3" t="s">
        <v>2366</v>
      </c>
      <c r="M793" s="3" t="s">
        <v>9</v>
      </c>
      <c r="N793" s="3" t="s">
        <v>1553</v>
      </c>
      <c r="O793" s="3" t="s">
        <v>1555</v>
      </c>
      <c r="P793" s="5">
        <v>12435</v>
      </c>
      <c r="Q793" s="3" t="s">
        <v>1554</v>
      </c>
      <c r="R793" s="5">
        <v>239318</v>
      </c>
      <c r="S793" s="6">
        <v>44826.610381944403</v>
      </c>
      <c r="T793" s="6">
        <v>45473.610381944403</v>
      </c>
    </row>
    <row r="794" spans="1:20" ht="30" x14ac:dyDescent="0.25">
      <c r="A794" s="5">
        <v>22880</v>
      </c>
      <c r="B794" s="5" t="str">
        <f>VLOOKUP(A794,[1]R_TYPE_CFA!A:H,3,FALSE)</f>
        <v>CFA : hors CVL</v>
      </c>
      <c r="C794" s="3" t="s">
        <v>1564</v>
      </c>
      <c r="D794" s="3" t="s">
        <v>1565</v>
      </c>
      <c r="E794" s="5">
        <v>2718</v>
      </c>
      <c r="F794" s="5" t="str">
        <f>VLOOKUP(E794,[1]R_TYPE_CFA!A:H,3,FALSE)</f>
        <v>CFA : nouveau</v>
      </c>
      <c r="G794" s="3" t="s">
        <v>677</v>
      </c>
      <c r="H794" s="3" t="s">
        <v>67</v>
      </c>
      <c r="I794" s="3" t="s">
        <v>68</v>
      </c>
      <c r="J794" s="5">
        <v>40292</v>
      </c>
      <c r="K794" s="3" t="s">
        <v>655</v>
      </c>
      <c r="L794" s="3" t="s">
        <v>2365</v>
      </c>
      <c r="M794" s="3" t="s">
        <v>169</v>
      </c>
      <c r="N794" s="3" t="s">
        <v>656</v>
      </c>
      <c r="O794" s="3" t="s">
        <v>658</v>
      </c>
      <c r="P794" s="5">
        <v>134677</v>
      </c>
      <c r="Q794" s="3" t="s">
        <v>657</v>
      </c>
      <c r="R794" s="5">
        <v>239320</v>
      </c>
      <c r="S794" s="6">
        <v>44805.610381944403</v>
      </c>
      <c r="T794" s="6">
        <v>45838.610381944403</v>
      </c>
    </row>
    <row r="795" spans="1:20" ht="30" x14ac:dyDescent="0.25">
      <c r="A795" s="5">
        <v>22880</v>
      </c>
      <c r="B795" s="5" t="str">
        <f>VLOOKUP(A795,[1]R_TYPE_CFA!A:H,3,FALSE)</f>
        <v>CFA : hors CVL</v>
      </c>
      <c r="C795" s="3" t="s">
        <v>1564</v>
      </c>
      <c r="D795" s="3" t="s">
        <v>1565</v>
      </c>
      <c r="E795" s="5">
        <v>18447</v>
      </c>
      <c r="F795" s="5" t="str">
        <f>VLOOKUP(E795,[1]R_TYPE_CFA!A:H,3,FALSE)</f>
        <v>CFA : antenne - historique</v>
      </c>
      <c r="G795" s="3" t="s">
        <v>1126</v>
      </c>
      <c r="H795" s="3" t="s">
        <v>55</v>
      </c>
      <c r="I795" s="3" t="s">
        <v>13</v>
      </c>
      <c r="J795" s="5">
        <v>40292</v>
      </c>
      <c r="K795" s="3" t="s">
        <v>655</v>
      </c>
      <c r="L795" s="3" t="s">
        <v>2368</v>
      </c>
      <c r="M795" s="3" t="s">
        <v>169</v>
      </c>
      <c r="N795" s="3" t="s">
        <v>656</v>
      </c>
      <c r="O795" s="3" t="s">
        <v>658</v>
      </c>
      <c r="P795" s="5">
        <v>134677</v>
      </c>
      <c r="Q795" s="3" t="s">
        <v>657</v>
      </c>
      <c r="R795" s="5">
        <v>239321</v>
      </c>
      <c r="S795" s="6">
        <v>44805.610381944403</v>
      </c>
      <c r="T795" s="6">
        <v>45838.610381944403</v>
      </c>
    </row>
    <row r="796" spans="1:20" ht="30" x14ac:dyDescent="0.25">
      <c r="A796" s="5">
        <v>22880</v>
      </c>
      <c r="B796" s="5" t="str">
        <f>VLOOKUP(A796,[1]R_TYPE_CFA!A:H,3,FALSE)</f>
        <v>CFA : hors CVL</v>
      </c>
      <c r="C796" s="3" t="s">
        <v>1564</v>
      </c>
      <c r="D796" s="3" t="s">
        <v>1565</v>
      </c>
      <c r="E796" s="5">
        <v>14282</v>
      </c>
      <c r="F796" s="5" t="str">
        <f>VLOOKUP(E796,[1]R_TYPE_CFA!A:H,3,FALSE)</f>
        <v>CFA : historique</v>
      </c>
      <c r="G796" s="3" t="s">
        <v>167</v>
      </c>
      <c r="H796" s="3" t="s">
        <v>60</v>
      </c>
      <c r="I796" s="3" t="s">
        <v>61</v>
      </c>
      <c r="J796" s="5">
        <v>40292</v>
      </c>
      <c r="K796" s="3" t="s">
        <v>655</v>
      </c>
      <c r="L796" s="3" t="s">
        <v>2367</v>
      </c>
      <c r="M796" s="3" t="s">
        <v>169</v>
      </c>
      <c r="N796" s="3" t="s">
        <v>656</v>
      </c>
      <c r="O796" s="3" t="s">
        <v>658</v>
      </c>
      <c r="P796" s="5">
        <v>134677</v>
      </c>
      <c r="Q796" s="3" t="s">
        <v>657</v>
      </c>
      <c r="R796" s="5">
        <v>239322</v>
      </c>
      <c r="S796" s="6">
        <v>44805.610381944403</v>
      </c>
      <c r="T796" s="6">
        <v>45838.610381944403</v>
      </c>
    </row>
    <row r="797" spans="1:20" ht="30" x14ac:dyDescent="0.25">
      <c r="A797" s="5">
        <v>22880</v>
      </c>
      <c r="B797" s="5" t="str">
        <f>VLOOKUP(A797,[1]R_TYPE_CFA!A:H,3,FALSE)</f>
        <v>CFA : hors CVL</v>
      </c>
      <c r="C797" s="3" t="s">
        <v>1564</v>
      </c>
      <c r="D797" s="3" t="s">
        <v>1565</v>
      </c>
      <c r="E797" s="5">
        <v>3395</v>
      </c>
      <c r="F797" s="5" t="str">
        <f>VLOOKUP(E797,[1]R_TYPE_CFA!A:H,3,FALSE)</f>
        <v>CFA : antenne - hors CVL</v>
      </c>
      <c r="G797" s="3" t="s">
        <v>1566</v>
      </c>
      <c r="H797" s="3" t="s">
        <v>7</v>
      </c>
      <c r="I797" s="3" t="s">
        <v>5</v>
      </c>
      <c r="J797" s="5">
        <v>40293</v>
      </c>
      <c r="K797" s="3" t="s">
        <v>1567</v>
      </c>
      <c r="L797" s="3" t="s">
        <v>2364</v>
      </c>
      <c r="M797" s="3" t="s">
        <v>169</v>
      </c>
      <c r="N797" s="3" t="s">
        <v>1567</v>
      </c>
      <c r="O797" s="3" t="s">
        <v>1569</v>
      </c>
      <c r="P797" s="5">
        <v>64734</v>
      </c>
      <c r="Q797" s="3" t="s">
        <v>1568</v>
      </c>
      <c r="R797" s="5">
        <v>239323</v>
      </c>
      <c r="S797" s="6">
        <v>44562.610381944403</v>
      </c>
      <c r="T797" s="6">
        <v>45291.610381944403</v>
      </c>
    </row>
    <row r="798" spans="1:20" ht="30" x14ac:dyDescent="0.25">
      <c r="A798" s="5">
        <v>22880</v>
      </c>
      <c r="B798" s="5" t="str">
        <f>VLOOKUP(A798,[1]R_TYPE_CFA!A:H,3,FALSE)</f>
        <v>CFA : hors CVL</v>
      </c>
      <c r="C798" s="3" t="s">
        <v>1564</v>
      </c>
      <c r="D798" s="3" t="s">
        <v>1565</v>
      </c>
      <c r="E798" s="5">
        <v>18447</v>
      </c>
      <c r="F798" s="5" t="str">
        <f>VLOOKUP(E798,[1]R_TYPE_CFA!A:H,3,FALSE)</f>
        <v>CFA : antenne - historique</v>
      </c>
      <c r="G798" s="3" t="s">
        <v>1126</v>
      </c>
      <c r="H798" s="3" t="s">
        <v>55</v>
      </c>
      <c r="I798" s="3" t="s">
        <v>13</v>
      </c>
      <c r="J798" s="5">
        <v>40293</v>
      </c>
      <c r="K798" s="3" t="s">
        <v>1567</v>
      </c>
      <c r="L798" s="3" t="s">
        <v>2368</v>
      </c>
      <c r="M798" s="3" t="s">
        <v>169</v>
      </c>
      <c r="N798" s="3" t="s">
        <v>1567</v>
      </c>
      <c r="O798" s="3" t="s">
        <v>1569</v>
      </c>
      <c r="P798" s="5">
        <v>64734</v>
      </c>
      <c r="Q798" s="3" t="s">
        <v>1568</v>
      </c>
      <c r="R798" s="5">
        <v>239324</v>
      </c>
      <c r="S798" s="6">
        <v>44562.610381944403</v>
      </c>
      <c r="T798" s="6">
        <v>45291.610381944403</v>
      </c>
    </row>
    <row r="799" spans="1:20" ht="30" x14ac:dyDescent="0.25">
      <c r="A799" s="5">
        <v>22880</v>
      </c>
      <c r="B799" s="5" t="str">
        <f>VLOOKUP(A799,[1]R_TYPE_CFA!A:H,3,FALSE)</f>
        <v>CFA : hors CVL</v>
      </c>
      <c r="C799" s="3" t="s">
        <v>1564</v>
      </c>
      <c r="D799" s="3" t="s">
        <v>1565</v>
      </c>
      <c r="E799" s="5">
        <v>3395</v>
      </c>
      <c r="F799" s="5" t="str">
        <f>VLOOKUP(E799,[1]R_TYPE_CFA!A:H,3,FALSE)</f>
        <v>CFA : antenne - hors CVL</v>
      </c>
      <c r="G799" s="3" t="s">
        <v>1566</v>
      </c>
      <c r="H799" s="3" t="s">
        <v>7</v>
      </c>
      <c r="I799" s="3" t="s">
        <v>5</v>
      </c>
      <c r="J799" s="5">
        <v>40294</v>
      </c>
      <c r="K799" s="3" t="s">
        <v>1570</v>
      </c>
      <c r="L799" s="3" t="s">
        <v>2364</v>
      </c>
      <c r="M799" s="3" t="s">
        <v>214</v>
      </c>
      <c r="N799" s="3" t="s">
        <v>1570</v>
      </c>
      <c r="O799" s="3" t="s">
        <v>1572</v>
      </c>
      <c r="P799" s="5">
        <v>65859</v>
      </c>
      <c r="Q799" s="3" t="s">
        <v>1571</v>
      </c>
      <c r="R799" s="5">
        <v>239325</v>
      </c>
      <c r="S799" s="6">
        <v>44805.610381944403</v>
      </c>
      <c r="T799" s="6">
        <v>45838.610381944403</v>
      </c>
    </row>
    <row r="800" spans="1:20" ht="30" x14ac:dyDescent="0.25">
      <c r="A800" s="5">
        <v>17953</v>
      </c>
      <c r="B800" s="5" t="str">
        <f>VLOOKUP(A800,[1]R_TYPE_CFA!A:H,3,FALSE)</f>
        <v>CFA : historique</v>
      </c>
      <c r="C800" s="3" t="s">
        <v>130</v>
      </c>
      <c r="D800" s="3" t="s">
        <v>131</v>
      </c>
      <c r="E800" s="5">
        <v>14291</v>
      </c>
      <c r="F800" s="5" t="str">
        <f>VLOOKUP(E800,[1]R_TYPE_CFA!A:H,3,FALSE)</f>
        <v>CFA : antenne - historique</v>
      </c>
      <c r="G800" s="3" t="s">
        <v>188</v>
      </c>
      <c r="H800" s="3" t="s">
        <v>189</v>
      </c>
      <c r="I800" s="3" t="s">
        <v>190</v>
      </c>
      <c r="J800" s="5">
        <v>40308</v>
      </c>
      <c r="K800" s="3" t="s">
        <v>865</v>
      </c>
      <c r="L800" s="3" t="s">
        <v>2366</v>
      </c>
      <c r="M800" s="3" t="s">
        <v>9</v>
      </c>
      <c r="N800" s="3" t="s">
        <v>865</v>
      </c>
      <c r="O800" s="3" t="s">
        <v>193</v>
      </c>
      <c r="P800" s="5">
        <v>44016</v>
      </c>
      <c r="Q800" s="3" t="s">
        <v>866</v>
      </c>
      <c r="R800" s="5">
        <v>239326</v>
      </c>
      <c r="S800" s="6">
        <v>44805.610381944403</v>
      </c>
      <c r="T800" s="6">
        <v>45106.610381944403</v>
      </c>
    </row>
    <row r="801" spans="1:20" ht="30" x14ac:dyDescent="0.25">
      <c r="A801" s="5">
        <v>17953</v>
      </c>
      <c r="B801" s="5" t="str">
        <f>VLOOKUP(A801,[1]R_TYPE_CFA!A:H,3,FALSE)</f>
        <v>CFA : historique</v>
      </c>
      <c r="C801" s="3" t="s">
        <v>130</v>
      </c>
      <c r="D801" s="3" t="s">
        <v>131</v>
      </c>
      <c r="E801" s="5">
        <v>14243</v>
      </c>
      <c r="F801" s="5" t="str">
        <f>VLOOKUP(E801,[1]R_TYPE_CFA!A:H,3,FALSE)</f>
        <v>CFA : antenne - historique</v>
      </c>
      <c r="G801" s="3" t="s">
        <v>132</v>
      </c>
      <c r="H801" s="3" t="s">
        <v>67</v>
      </c>
      <c r="I801" s="3" t="s">
        <v>68</v>
      </c>
      <c r="J801" s="5">
        <v>40309</v>
      </c>
      <c r="K801" s="3" t="s">
        <v>191</v>
      </c>
      <c r="L801" s="3" t="s">
        <v>2365</v>
      </c>
      <c r="M801" s="3" t="s">
        <v>9</v>
      </c>
      <c r="N801" s="3" t="s">
        <v>191</v>
      </c>
      <c r="O801" s="3" t="s">
        <v>193</v>
      </c>
      <c r="P801" s="5">
        <v>44180</v>
      </c>
      <c r="Q801" s="3" t="s">
        <v>192</v>
      </c>
      <c r="R801" s="5">
        <v>239327</v>
      </c>
      <c r="S801" s="6">
        <v>44805.610381944403</v>
      </c>
      <c r="T801" s="6">
        <v>45106.610381944403</v>
      </c>
    </row>
    <row r="802" spans="1:20" ht="45" x14ac:dyDescent="0.25">
      <c r="A802" s="5">
        <v>14263</v>
      </c>
      <c r="B802" s="5" t="str">
        <f>VLOOKUP(A802,[1]R_TYPE_CFA!A:H,3,FALSE)</f>
        <v>CFA : historique</v>
      </c>
      <c r="C802" s="3" t="s">
        <v>218</v>
      </c>
      <c r="D802" s="3" t="s">
        <v>219</v>
      </c>
      <c r="E802" s="5">
        <v>14263</v>
      </c>
      <c r="F802" s="5" t="str">
        <f>VLOOKUP(E802,[1]R_TYPE_CFA!A:H,3,FALSE)</f>
        <v>CFA : historique</v>
      </c>
      <c r="G802" s="3" t="s">
        <v>218</v>
      </c>
      <c r="H802" s="3" t="s">
        <v>256</v>
      </c>
      <c r="I802" s="3" t="s">
        <v>219</v>
      </c>
      <c r="J802" s="5">
        <v>40310</v>
      </c>
      <c r="K802" s="3" t="s">
        <v>1573</v>
      </c>
      <c r="L802" s="3" t="s">
        <v>2364</v>
      </c>
      <c r="M802" s="3" t="s">
        <v>74</v>
      </c>
      <c r="N802" s="3" t="s">
        <v>1573</v>
      </c>
      <c r="O802" s="3" t="s">
        <v>153</v>
      </c>
      <c r="P802" s="5">
        <v>10756</v>
      </c>
      <c r="Q802" s="3" t="s">
        <v>1574</v>
      </c>
      <c r="R802" s="5">
        <v>239328</v>
      </c>
      <c r="S802" s="6">
        <v>44805.610381944403</v>
      </c>
      <c r="T802" s="6">
        <v>45471.610381944403</v>
      </c>
    </row>
    <row r="803" spans="1:20" ht="60" x14ac:dyDescent="0.25">
      <c r="A803" s="5">
        <v>15718</v>
      </c>
      <c r="B803" s="5" t="str">
        <f>VLOOKUP(A803,[1]R_TYPE_CFA!A:H,3,FALSE)</f>
        <v>CFA : nouveau</v>
      </c>
      <c r="C803" s="3" t="s">
        <v>763</v>
      </c>
      <c r="D803" s="3" t="s">
        <v>5</v>
      </c>
      <c r="E803" s="5">
        <v>23157</v>
      </c>
      <c r="F803" s="5" t="str">
        <f>VLOOKUP(E803,[1]R_TYPE_CFA!A:H,3,FALSE)</f>
        <v>CFA : historique</v>
      </c>
      <c r="G803" s="3" t="s">
        <v>1575</v>
      </c>
      <c r="H803" s="3" t="s">
        <v>7</v>
      </c>
      <c r="I803" s="3" t="s">
        <v>5</v>
      </c>
      <c r="J803" s="5">
        <v>40341</v>
      </c>
      <c r="K803" s="3" t="s">
        <v>1576</v>
      </c>
      <c r="L803" s="3" t="s">
        <v>2364</v>
      </c>
      <c r="M803" s="3" t="s">
        <v>169</v>
      </c>
      <c r="N803" s="3" t="s">
        <v>1577</v>
      </c>
      <c r="O803" s="3" t="s">
        <v>1579</v>
      </c>
      <c r="P803" s="5">
        <v>64789</v>
      </c>
      <c r="Q803" s="3" t="s">
        <v>1578</v>
      </c>
      <c r="R803" s="5">
        <v>239329</v>
      </c>
      <c r="S803" s="6">
        <v>44838.610381944403</v>
      </c>
      <c r="T803" s="6">
        <v>45184.610381944403</v>
      </c>
    </row>
    <row r="804" spans="1:20" ht="60" x14ac:dyDescent="0.25">
      <c r="A804" s="5">
        <v>15718</v>
      </c>
      <c r="B804" s="5" t="str">
        <f>VLOOKUP(A804,[1]R_TYPE_CFA!A:H,3,FALSE)</f>
        <v>CFA : nouveau</v>
      </c>
      <c r="C804" s="3" t="s">
        <v>763</v>
      </c>
      <c r="D804" s="3" t="s">
        <v>5</v>
      </c>
      <c r="E804" s="5">
        <v>14221</v>
      </c>
      <c r="F804" s="5" t="str">
        <f>VLOOKUP(E804,[1]R_TYPE_CFA!A:H,3,FALSE)</f>
        <v>CFA : antenne - historique</v>
      </c>
      <c r="G804" s="3" t="s">
        <v>1580</v>
      </c>
      <c r="H804" s="3" t="s">
        <v>7</v>
      </c>
      <c r="I804" s="3" t="s">
        <v>5</v>
      </c>
      <c r="J804" s="5">
        <v>40343</v>
      </c>
      <c r="K804" s="3" t="s">
        <v>1581</v>
      </c>
      <c r="L804" s="3" t="s">
        <v>2364</v>
      </c>
      <c r="M804" s="3" t="s">
        <v>169</v>
      </c>
      <c r="N804" s="3" t="s">
        <v>1582</v>
      </c>
      <c r="O804" s="3" t="s">
        <v>1584</v>
      </c>
      <c r="P804" s="5">
        <v>64875</v>
      </c>
      <c r="Q804" s="3" t="s">
        <v>1583</v>
      </c>
      <c r="R804" s="5">
        <v>239330</v>
      </c>
      <c r="S804" s="6">
        <v>44838.610381944403</v>
      </c>
      <c r="T804" s="6">
        <v>45184.610381944403</v>
      </c>
    </row>
    <row r="805" spans="1:20" ht="45" x14ac:dyDescent="0.25">
      <c r="A805" s="5">
        <v>15718</v>
      </c>
      <c r="B805" s="5" t="str">
        <f>VLOOKUP(A805,[1]R_TYPE_CFA!A:H,3,FALSE)</f>
        <v>CFA : nouveau</v>
      </c>
      <c r="C805" s="3" t="s">
        <v>763</v>
      </c>
      <c r="D805" s="3" t="s">
        <v>5</v>
      </c>
      <c r="E805" s="5">
        <v>3149</v>
      </c>
      <c r="F805" s="5" t="str">
        <f>VLOOKUP(E805,[1]R_TYPE_CFA!A:H,3,FALSE)</f>
        <v>CFA : nouveau</v>
      </c>
      <c r="G805" s="3" t="s">
        <v>764</v>
      </c>
      <c r="H805" s="3" t="s">
        <v>179</v>
      </c>
      <c r="I805" s="3" t="s">
        <v>180</v>
      </c>
      <c r="J805" s="5">
        <v>40345</v>
      </c>
      <c r="K805" s="3" t="s">
        <v>1585</v>
      </c>
      <c r="L805" s="3" t="s">
        <v>2366</v>
      </c>
      <c r="M805" s="3" t="s">
        <v>169</v>
      </c>
      <c r="N805" s="3" t="s">
        <v>766</v>
      </c>
      <c r="O805" s="3" t="s">
        <v>768</v>
      </c>
      <c r="P805" s="5">
        <v>61279</v>
      </c>
      <c r="Q805" s="3" t="s">
        <v>767</v>
      </c>
      <c r="R805" s="5">
        <v>239331</v>
      </c>
      <c r="S805" s="6">
        <v>44817.610381944403</v>
      </c>
      <c r="T805" s="6">
        <v>45178.610381944403</v>
      </c>
    </row>
    <row r="806" spans="1:20" ht="30" x14ac:dyDescent="0.25">
      <c r="A806" s="5">
        <v>16189</v>
      </c>
      <c r="B806" s="5" t="str">
        <f>VLOOKUP(A806,[1]R_TYPE_CFA!A:H,3,FALSE)</f>
        <v>CFA : historique</v>
      </c>
      <c r="C806" s="3" t="s">
        <v>103</v>
      </c>
      <c r="D806" s="3" t="s">
        <v>5</v>
      </c>
      <c r="E806" s="5">
        <v>14193</v>
      </c>
      <c r="F806" s="5" t="str">
        <f>VLOOKUP(E806,[1]R_TYPE_CFA!A:H,3,FALSE)</f>
        <v>CFA : antenne - historique</v>
      </c>
      <c r="G806" s="3" t="s">
        <v>1403</v>
      </c>
      <c r="H806" s="3" t="s">
        <v>44</v>
      </c>
      <c r="I806" s="3" t="s">
        <v>45</v>
      </c>
      <c r="J806" s="5">
        <v>40346</v>
      </c>
      <c r="K806" s="3" t="s">
        <v>1586</v>
      </c>
      <c r="L806" s="3" t="s">
        <v>2366</v>
      </c>
      <c r="M806" s="3" t="s">
        <v>169</v>
      </c>
      <c r="N806" s="3" t="s">
        <v>1302</v>
      </c>
      <c r="O806" s="3" t="s">
        <v>1304</v>
      </c>
      <c r="P806" s="5">
        <v>133843</v>
      </c>
      <c r="Q806" s="3" t="s">
        <v>1303</v>
      </c>
      <c r="R806" s="5">
        <v>239332</v>
      </c>
      <c r="S806" s="6">
        <v>44855.610381944403</v>
      </c>
      <c r="T806" s="6">
        <v>45109.610381944403</v>
      </c>
    </row>
    <row r="807" spans="1:20" ht="30" x14ac:dyDescent="0.25">
      <c r="A807" s="5">
        <v>3660</v>
      </c>
      <c r="B807" s="5" t="str">
        <f>VLOOKUP(A807,[1]R_TYPE_CFA!A:H,3,FALSE)</f>
        <v>CFA : nouveau</v>
      </c>
      <c r="C807" s="3" t="s">
        <v>633</v>
      </c>
      <c r="D807" s="3" t="s">
        <v>45</v>
      </c>
      <c r="E807" s="5">
        <v>3660</v>
      </c>
      <c r="F807" s="5" t="str">
        <f>VLOOKUP(E807,[1]R_TYPE_CFA!A:H,3,FALSE)</f>
        <v>CFA : nouveau</v>
      </c>
      <c r="G807" s="3" t="s">
        <v>633</v>
      </c>
      <c r="H807" s="3" t="s">
        <v>44</v>
      </c>
      <c r="I807" s="3" t="s">
        <v>45</v>
      </c>
      <c r="J807" s="5">
        <v>40358</v>
      </c>
      <c r="K807" s="3" t="s">
        <v>491</v>
      </c>
      <c r="L807" s="3" t="s">
        <v>2366</v>
      </c>
      <c r="M807" s="3" t="s">
        <v>74</v>
      </c>
      <c r="N807" s="3" t="s">
        <v>491</v>
      </c>
      <c r="O807" s="3" t="s">
        <v>493</v>
      </c>
      <c r="P807" s="5">
        <v>10882</v>
      </c>
      <c r="Q807" s="3" t="s">
        <v>492</v>
      </c>
      <c r="R807" s="5">
        <v>239342</v>
      </c>
      <c r="S807" s="6">
        <v>44805.610381944403</v>
      </c>
      <c r="T807" s="6">
        <v>45472.610381944403</v>
      </c>
    </row>
    <row r="808" spans="1:20" ht="45" x14ac:dyDescent="0.25">
      <c r="A808" s="5">
        <v>23157</v>
      </c>
      <c r="B808" s="5" t="str">
        <f>VLOOKUP(A808,[1]R_TYPE_CFA!A:H,3,FALSE)</f>
        <v>CFA : historique</v>
      </c>
      <c r="C808" s="3" t="s">
        <v>1575</v>
      </c>
      <c r="D808" s="3" t="s">
        <v>5</v>
      </c>
      <c r="E808" s="5">
        <v>23157</v>
      </c>
      <c r="F808" s="5" t="str">
        <f>VLOOKUP(E808,[1]R_TYPE_CFA!A:H,3,FALSE)</f>
        <v>CFA : historique</v>
      </c>
      <c r="G808" s="3" t="s">
        <v>1575</v>
      </c>
      <c r="H808" s="3" t="s">
        <v>7</v>
      </c>
      <c r="I808" s="3" t="s">
        <v>5</v>
      </c>
      <c r="J808" s="5">
        <v>40359</v>
      </c>
      <c r="K808" s="3" t="s">
        <v>33</v>
      </c>
      <c r="L808" s="3" t="s">
        <v>2364</v>
      </c>
      <c r="M808" s="3" t="s">
        <v>9</v>
      </c>
      <c r="N808" s="3" t="s">
        <v>33</v>
      </c>
      <c r="O808" s="3" t="s">
        <v>35</v>
      </c>
      <c r="P808" s="5">
        <v>65448</v>
      </c>
      <c r="Q808" s="3" t="s">
        <v>34</v>
      </c>
      <c r="R808" s="5">
        <v>239343</v>
      </c>
      <c r="S808" s="6">
        <v>44805.610381944403</v>
      </c>
      <c r="T808" s="6">
        <v>45838.610381944403</v>
      </c>
    </row>
    <row r="809" spans="1:20" ht="30" x14ac:dyDescent="0.25">
      <c r="A809" s="5">
        <v>16191</v>
      </c>
      <c r="B809" s="5" t="str">
        <f>VLOOKUP(A809,[1]R_TYPE_CFA!A:H,3,FALSE)</f>
        <v>CFA : nouveau</v>
      </c>
      <c r="C809" s="3" t="s">
        <v>1587</v>
      </c>
      <c r="D809" s="3" t="s">
        <v>1588</v>
      </c>
      <c r="E809" s="5">
        <v>16191</v>
      </c>
      <c r="F809" s="5" t="str">
        <f>VLOOKUP(E809,[1]R_TYPE_CFA!A:H,3,FALSE)</f>
        <v>CFA : nouveau</v>
      </c>
      <c r="G809" s="3" t="s">
        <v>1587</v>
      </c>
      <c r="H809" s="3" t="s">
        <v>1589</v>
      </c>
      <c r="I809" s="3" t="s">
        <v>1588</v>
      </c>
      <c r="J809" s="5">
        <v>40360</v>
      </c>
      <c r="K809" s="3" t="s">
        <v>459</v>
      </c>
      <c r="L809" s="3" t="s">
        <v>2364</v>
      </c>
      <c r="M809" s="3" t="s">
        <v>18</v>
      </c>
      <c r="N809" s="3" t="s">
        <v>459</v>
      </c>
      <c r="O809" s="3" t="s">
        <v>461</v>
      </c>
      <c r="P809" s="5">
        <v>60050</v>
      </c>
      <c r="Q809" s="3" t="s">
        <v>460</v>
      </c>
      <c r="R809" s="5">
        <v>239344</v>
      </c>
      <c r="S809" s="6">
        <v>44805.610381944403</v>
      </c>
      <c r="T809" s="6">
        <v>45473.610381944403</v>
      </c>
    </row>
    <row r="810" spans="1:20" ht="30" x14ac:dyDescent="0.25">
      <c r="A810" s="5">
        <v>3660</v>
      </c>
      <c r="B810" s="5" t="str">
        <f>VLOOKUP(A810,[1]R_TYPE_CFA!A:H,3,FALSE)</f>
        <v>CFA : nouveau</v>
      </c>
      <c r="C810" s="3" t="s">
        <v>633</v>
      </c>
      <c r="D810" s="3" t="s">
        <v>45</v>
      </c>
      <c r="E810" s="5">
        <v>3660</v>
      </c>
      <c r="F810" s="5" t="str">
        <f>VLOOKUP(E810,[1]R_TYPE_CFA!A:H,3,FALSE)</f>
        <v>CFA : nouveau</v>
      </c>
      <c r="G810" s="3" t="s">
        <v>633</v>
      </c>
      <c r="H810" s="3" t="s">
        <v>44</v>
      </c>
      <c r="I810" s="3" t="s">
        <v>45</v>
      </c>
      <c r="J810" s="5">
        <v>40390</v>
      </c>
      <c r="K810" s="3" t="s">
        <v>1194</v>
      </c>
      <c r="L810" s="3" t="s">
        <v>2366</v>
      </c>
      <c r="M810" s="3" t="s">
        <v>74</v>
      </c>
      <c r="N810" s="3" t="s">
        <v>1194</v>
      </c>
      <c r="O810" s="3" t="s">
        <v>1196</v>
      </c>
      <c r="P810" s="5">
        <v>65216</v>
      </c>
      <c r="Q810" s="3" t="s">
        <v>1195</v>
      </c>
      <c r="R810" s="5">
        <v>239345</v>
      </c>
      <c r="S810" s="6">
        <v>44805.610381944403</v>
      </c>
      <c r="T810" s="6">
        <v>45472.610381944403</v>
      </c>
    </row>
    <row r="811" spans="1:20" ht="60" x14ac:dyDescent="0.25">
      <c r="A811" s="5">
        <v>14304</v>
      </c>
      <c r="B811" s="5" t="str">
        <f>VLOOKUP(A811,[1]R_TYPE_CFA!A:H,3,FALSE)</f>
        <v>CFA : historique</v>
      </c>
      <c r="C811" s="3" t="s">
        <v>211</v>
      </c>
      <c r="D811" s="3" t="s">
        <v>5</v>
      </c>
      <c r="E811" s="5">
        <v>14369</v>
      </c>
      <c r="F811" s="5" t="str">
        <f>VLOOKUP(E811,[1]R_TYPE_CFA!A:H,3,FALSE)</f>
        <v>CFA : antenne - historique</v>
      </c>
      <c r="G811" s="3" t="s">
        <v>212</v>
      </c>
      <c r="H811" s="3" t="s">
        <v>7</v>
      </c>
      <c r="I811" s="3" t="s">
        <v>5</v>
      </c>
      <c r="J811" s="5">
        <v>40392</v>
      </c>
      <c r="K811" s="3" t="s">
        <v>1590</v>
      </c>
      <c r="L811" s="3" t="s">
        <v>2364</v>
      </c>
      <c r="M811" s="3" t="s">
        <v>169</v>
      </c>
      <c r="N811" s="3" t="s">
        <v>1590</v>
      </c>
      <c r="O811" s="3" t="s">
        <v>1592</v>
      </c>
      <c r="P811" s="5">
        <v>64782</v>
      </c>
      <c r="Q811" s="3" t="s">
        <v>1591</v>
      </c>
      <c r="R811" s="5">
        <v>239346</v>
      </c>
      <c r="S811" s="6">
        <v>44806.610381944403</v>
      </c>
      <c r="T811" s="6">
        <v>45169.610381944403</v>
      </c>
    </row>
    <row r="812" spans="1:20" ht="60" x14ac:dyDescent="0.25">
      <c r="A812" s="5">
        <v>22878</v>
      </c>
      <c r="B812" s="5" t="str">
        <f>VLOOKUP(A812,[1]R_TYPE_CFA!A:H,3,FALSE)</f>
        <v>CFA : nouveau</v>
      </c>
      <c r="C812" s="3" t="s">
        <v>160</v>
      </c>
      <c r="D812" s="3" t="s">
        <v>161</v>
      </c>
      <c r="E812" s="5">
        <v>14349</v>
      </c>
      <c r="F812" s="5" t="str">
        <f>VLOOKUP(E812,[1]R_TYPE_CFA!A:H,3,FALSE)</f>
        <v>CFA : antenne - nouveau</v>
      </c>
      <c r="G812" s="3" t="s">
        <v>162</v>
      </c>
      <c r="H812" s="3" t="s">
        <v>163</v>
      </c>
      <c r="I812" s="3" t="s">
        <v>161</v>
      </c>
      <c r="J812" s="5">
        <v>40397</v>
      </c>
      <c r="K812" s="3" t="s">
        <v>1593</v>
      </c>
      <c r="L812" s="3" t="s">
        <v>2365</v>
      </c>
      <c r="M812" s="3" t="s">
        <v>9</v>
      </c>
      <c r="N812" s="3" t="s">
        <v>365</v>
      </c>
      <c r="O812" s="3" t="s">
        <v>367</v>
      </c>
      <c r="P812" s="5">
        <v>44781</v>
      </c>
      <c r="Q812" s="3" t="s">
        <v>366</v>
      </c>
      <c r="R812" s="5">
        <v>239349</v>
      </c>
      <c r="S812" s="6">
        <v>44805.610381944403</v>
      </c>
      <c r="T812" s="6">
        <v>45473.610381944403</v>
      </c>
    </row>
    <row r="813" spans="1:20" ht="60" x14ac:dyDescent="0.25">
      <c r="A813" s="5">
        <v>14284</v>
      </c>
      <c r="B813" s="5" t="str">
        <f>VLOOKUP(A813,[1]R_TYPE_CFA!A:H,3,FALSE)</f>
        <v>CFA : historique</v>
      </c>
      <c r="C813" s="3" t="s">
        <v>318</v>
      </c>
      <c r="D813" s="3" t="s">
        <v>13</v>
      </c>
      <c r="E813" s="5">
        <v>16453</v>
      </c>
      <c r="F813" s="5" t="str">
        <f>VLOOKUP(E813,[1]R_TYPE_CFA!A:H,3,FALSE)</f>
        <v>CFA : antenne - historique</v>
      </c>
      <c r="G813" s="3" t="s">
        <v>362</v>
      </c>
      <c r="H813" s="3" t="s">
        <v>363</v>
      </c>
      <c r="I813" s="3" t="s">
        <v>364</v>
      </c>
      <c r="J813" s="5">
        <v>40399</v>
      </c>
      <c r="K813" s="3" t="s">
        <v>208</v>
      </c>
      <c r="L813" s="3" t="s">
        <v>2368</v>
      </c>
      <c r="M813" s="3" t="s">
        <v>18</v>
      </c>
      <c r="N813" s="3" t="s">
        <v>208</v>
      </c>
      <c r="O813" s="3" t="s">
        <v>210</v>
      </c>
      <c r="P813" s="5">
        <v>58648</v>
      </c>
      <c r="Q813" s="3" t="s">
        <v>209</v>
      </c>
      <c r="R813" s="5">
        <v>239350</v>
      </c>
      <c r="S813" s="6">
        <v>44805.610381944403</v>
      </c>
      <c r="T813" s="6">
        <v>45471.610381944403</v>
      </c>
    </row>
    <row r="814" spans="1:20" ht="30" x14ac:dyDescent="0.25">
      <c r="A814" s="5">
        <v>16996</v>
      </c>
      <c r="B814" s="5" t="str">
        <f>VLOOKUP(A814,[1]R_TYPE_CFA!A:H,3,FALSE)</f>
        <v>CFA : historique</v>
      </c>
      <c r="C814" s="3" t="s">
        <v>462</v>
      </c>
      <c r="D814" s="3" t="s">
        <v>61</v>
      </c>
      <c r="E814" s="5">
        <v>16996</v>
      </c>
      <c r="F814" s="5" t="str">
        <f>VLOOKUP(E814,[1]R_TYPE_CFA!A:H,3,FALSE)</f>
        <v>CFA : historique</v>
      </c>
      <c r="G814" s="3" t="s">
        <v>462</v>
      </c>
      <c r="H814" s="3" t="s">
        <v>60</v>
      </c>
      <c r="I814" s="3" t="s">
        <v>61</v>
      </c>
      <c r="J814" s="5">
        <v>40400</v>
      </c>
      <c r="K814" s="3" t="s">
        <v>208</v>
      </c>
      <c r="L814" s="3" t="s">
        <v>2367</v>
      </c>
      <c r="M814" s="3" t="s">
        <v>18</v>
      </c>
      <c r="N814" s="3" t="s">
        <v>208</v>
      </c>
      <c r="O814" s="3" t="s">
        <v>210</v>
      </c>
      <c r="P814" s="5">
        <v>58648</v>
      </c>
      <c r="Q814" s="3" t="s">
        <v>209</v>
      </c>
      <c r="R814" s="5">
        <v>239351</v>
      </c>
      <c r="S814" s="6">
        <v>44805.610381944403</v>
      </c>
      <c r="T814" s="6">
        <v>45471.610381944403</v>
      </c>
    </row>
    <row r="815" spans="1:20" ht="30" x14ac:dyDescent="0.25">
      <c r="A815" s="5">
        <v>22906</v>
      </c>
      <c r="B815" s="5" t="str">
        <f>VLOOKUP(A815,[1]R_TYPE_CFA!A:H,3,FALSE)</f>
        <v>CFA : hors CVL</v>
      </c>
      <c r="C815" s="3" t="s">
        <v>1594</v>
      </c>
      <c r="D815" s="3" t="s">
        <v>1595</v>
      </c>
      <c r="E815" s="5">
        <v>17655</v>
      </c>
      <c r="F815" s="5" t="str">
        <f>VLOOKUP(E815,[1]R_TYPE_CFA!A:H,3,FALSE)</f>
        <v>CFA : antenne - hors CVL</v>
      </c>
      <c r="G815" s="3" t="s">
        <v>1596</v>
      </c>
      <c r="H815" s="3" t="s">
        <v>44</v>
      </c>
      <c r="I815" s="3" t="s">
        <v>45</v>
      </c>
      <c r="J815" s="5">
        <v>40497</v>
      </c>
      <c r="K815" s="3" t="s">
        <v>331</v>
      </c>
      <c r="L815" s="3" t="s">
        <v>2366</v>
      </c>
      <c r="M815" s="3" t="s">
        <v>74</v>
      </c>
      <c r="N815" s="3" t="s">
        <v>331</v>
      </c>
      <c r="O815" s="3" t="s">
        <v>333</v>
      </c>
      <c r="P815" s="5">
        <v>65217</v>
      </c>
      <c r="Q815" s="3" t="s">
        <v>332</v>
      </c>
      <c r="R815" s="5">
        <v>239352</v>
      </c>
      <c r="S815" s="6">
        <v>44818.610381944403</v>
      </c>
      <c r="T815" s="6">
        <v>45462.610381944403</v>
      </c>
    </row>
    <row r="816" spans="1:20" ht="30" x14ac:dyDescent="0.25">
      <c r="A816" s="5">
        <v>22906</v>
      </c>
      <c r="B816" s="5" t="str">
        <f>VLOOKUP(A816,[1]R_TYPE_CFA!A:H,3,FALSE)</f>
        <v>CFA : hors CVL</v>
      </c>
      <c r="C816" s="3" t="s">
        <v>1594</v>
      </c>
      <c r="D816" s="3" t="s">
        <v>1595</v>
      </c>
      <c r="E816" s="5">
        <v>17655</v>
      </c>
      <c r="F816" s="5" t="str">
        <f>VLOOKUP(E816,[1]R_TYPE_CFA!A:H,3,FALSE)</f>
        <v>CFA : antenne - hors CVL</v>
      </c>
      <c r="G816" s="3" t="s">
        <v>1596</v>
      </c>
      <c r="H816" s="3" t="s">
        <v>44</v>
      </c>
      <c r="I816" s="3" t="s">
        <v>45</v>
      </c>
      <c r="J816" s="5">
        <v>40499</v>
      </c>
      <c r="K816" s="3" t="s">
        <v>491</v>
      </c>
      <c r="L816" s="3" t="s">
        <v>2366</v>
      </c>
      <c r="M816" s="3" t="s">
        <v>74</v>
      </c>
      <c r="N816" s="3" t="s">
        <v>491</v>
      </c>
      <c r="O816" s="3" t="s">
        <v>493</v>
      </c>
      <c r="P816" s="5">
        <v>10882</v>
      </c>
      <c r="Q816" s="3" t="s">
        <v>492</v>
      </c>
      <c r="R816" s="5">
        <v>239353</v>
      </c>
      <c r="S816" s="6">
        <v>44821.610381944403</v>
      </c>
      <c r="T816" s="6">
        <v>45465.610381944403</v>
      </c>
    </row>
    <row r="817" spans="1:20" ht="30" x14ac:dyDescent="0.25">
      <c r="A817" s="5">
        <v>22906</v>
      </c>
      <c r="B817" s="5" t="str">
        <f>VLOOKUP(A817,[1]R_TYPE_CFA!A:H,3,FALSE)</f>
        <v>CFA : hors CVL</v>
      </c>
      <c r="C817" s="3" t="s">
        <v>1594</v>
      </c>
      <c r="D817" s="3" t="s">
        <v>1595</v>
      </c>
      <c r="E817" s="5">
        <v>17655</v>
      </c>
      <c r="F817" s="5" t="str">
        <f>VLOOKUP(E817,[1]R_TYPE_CFA!A:H,3,FALSE)</f>
        <v>CFA : antenne - hors CVL</v>
      </c>
      <c r="G817" s="3" t="s">
        <v>1596</v>
      </c>
      <c r="H817" s="3" t="s">
        <v>44</v>
      </c>
      <c r="I817" s="3" t="s">
        <v>45</v>
      </c>
      <c r="J817" s="5">
        <v>40500</v>
      </c>
      <c r="K817" s="3" t="s">
        <v>456</v>
      </c>
      <c r="L817" s="3" t="s">
        <v>2366</v>
      </c>
      <c r="M817" s="3" t="s">
        <v>74</v>
      </c>
      <c r="N817" s="3" t="s">
        <v>456</v>
      </c>
      <c r="O817" s="3" t="s">
        <v>458</v>
      </c>
      <c r="P817" s="5">
        <v>63510</v>
      </c>
      <c r="Q817" s="3" t="s">
        <v>457</v>
      </c>
      <c r="R817" s="5">
        <v>239354</v>
      </c>
      <c r="S817" s="6">
        <v>44824.610381944403</v>
      </c>
      <c r="T817" s="6">
        <v>45468.610381944403</v>
      </c>
    </row>
    <row r="818" spans="1:20" ht="45" x14ac:dyDescent="0.25">
      <c r="A818" s="5">
        <v>22906</v>
      </c>
      <c r="B818" s="5" t="str">
        <f>VLOOKUP(A818,[1]R_TYPE_CFA!A:H,3,FALSE)</f>
        <v>CFA : hors CVL</v>
      </c>
      <c r="C818" s="3" t="s">
        <v>1594</v>
      </c>
      <c r="D818" s="3" t="s">
        <v>1595</v>
      </c>
      <c r="E818" s="5">
        <v>17655</v>
      </c>
      <c r="F818" s="5" t="str">
        <f>VLOOKUP(E818,[1]R_TYPE_CFA!A:H,3,FALSE)</f>
        <v>CFA : antenne - hors CVL</v>
      </c>
      <c r="G818" s="3" t="s">
        <v>1596</v>
      </c>
      <c r="H818" s="3" t="s">
        <v>44</v>
      </c>
      <c r="I818" s="3" t="s">
        <v>45</v>
      </c>
      <c r="J818" s="5">
        <v>40502</v>
      </c>
      <c r="K818" s="3" t="s">
        <v>33</v>
      </c>
      <c r="L818" s="3" t="s">
        <v>2366</v>
      </c>
      <c r="M818" s="3" t="s">
        <v>9</v>
      </c>
      <c r="N818" s="3" t="s">
        <v>33</v>
      </c>
      <c r="O818" s="3" t="s">
        <v>35</v>
      </c>
      <c r="P818" s="5">
        <v>65448</v>
      </c>
      <c r="Q818" s="3" t="s">
        <v>34</v>
      </c>
      <c r="R818" s="5">
        <v>239355</v>
      </c>
      <c r="S818" s="6">
        <v>44820.610381944403</v>
      </c>
      <c r="T818" s="6">
        <v>45471.610381944403</v>
      </c>
    </row>
    <row r="819" spans="1:20" ht="30" x14ac:dyDescent="0.25">
      <c r="A819" s="5">
        <v>22906</v>
      </c>
      <c r="B819" s="5" t="str">
        <f>VLOOKUP(A819,[1]R_TYPE_CFA!A:H,3,FALSE)</f>
        <v>CFA : hors CVL</v>
      </c>
      <c r="C819" s="3" t="s">
        <v>1594</v>
      </c>
      <c r="D819" s="3" t="s">
        <v>1595</v>
      </c>
      <c r="E819" s="5">
        <v>17655</v>
      </c>
      <c r="F819" s="5" t="str">
        <f>VLOOKUP(E819,[1]R_TYPE_CFA!A:H,3,FALSE)</f>
        <v>CFA : antenne - hors CVL</v>
      </c>
      <c r="G819" s="3" t="s">
        <v>1596</v>
      </c>
      <c r="H819" s="3" t="s">
        <v>44</v>
      </c>
      <c r="I819" s="3" t="s">
        <v>45</v>
      </c>
      <c r="J819" s="5">
        <v>40503</v>
      </c>
      <c r="K819" s="3" t="s">
        <v>1597</v>
      </c>
      <c r="L819" s="3" t="s">
        <v>2366</v>
      </c>
      <c r="M819" s="3" t="s">
        <v>169</v>
      </c>
      <c r="N819" s="3" t="s">
        <v>1598</v>
      </c>
      <c r="O819" s="3" t="s">
        <v>1600</v>
      </c>
      <c r="P819" s="5">
        <v>65458</v>
      </c>
      <c r="Q819" s="3" t="s">
        <v>1599</v>
      </c>
      <c r="R819" s="5">
        <v>239356</v>
      </c>
      <c r="S819" s="6">
        <v>44732.610381944403</v>
      </c>
      <c r="T819" s="6">
        <v>45174.610381944403</v>
      </c>
    </row>
    <row r="820" spans="1:20" ht="30" x14ac:dyDescent="0.25">
      <c r="A820" s="5">
        <v>22906</v>
      </c>
      <c r="B820" s="5" t="str">
        <f>VLOOKUP(A820,[1]R_TYPE_CFA!A:H,3,FALSE)</f>
        <v>CFA : hors CVL</v>
      </c>
      <c r="C820" s="3" t="s">
        <v>1594</v>
      </c>
      <c r="D820" s="3" t="s">
        <v>1595</v>
      </c>
      <c r="E820" s="5">
        <v>17655</v>
      </c>
      <c r="F820" s="5" t="str">
        <f>VLOOKUP(E820,[1]R_TYPE_CFA!A:H,3,FALSE)</f>
        <v>CFA : antenne - hors CVL</v>
      </c>
      <c r="G820" s="3" t="s">
        <v>1596</v>
      </c>
      <c r="H820" s="3" t="s">
        <v>44</v>
      </c>
      <c r="I820" s="3" t="s">
        <v>45</v>
      </c>
      <c r="J820" s="5">
        <v>40506</v>
      </c>
      <c r="K820" s="3" t="s">
        <v>1601</v>
      </c>
      <c r="L820" s="3" t="s">
        <v>2366</v>
      </c>
      <c r="M820" s="3" t="s">
        <v>214</v>
      </c>
      <c r="N820" s="3" t="s">
        <v>1601</v>
      </c>
      <c r="O820" s="3" t="s">
        <v>1603</v>
      </c>
      <c r="P820" s="5">
        <v>135054</v>
      </c>
      <c r="Q820" s="3" t="s">
        <v>1602</v>
      </c>
      <c r="R820" s="5">
        <v>239358</v>
      </c>
      <c r="S820" s="6">
        <v>44827.610381944403</v>
      </c>
      <c r="T820" s="6">
        <v>45464.610381944403</v>
      </c>
    </row>
    <row r="821" spans="1:20" ht="30" x14ac:dyDescent="0.25">
      <c r="A821" s="5">
        <v>22906</v>
      </c>
      <c r="B821" s="5" t="str">
        <f>VLOOKUP(A821,[1]R_TYPE_CFA!A:H,3,FALSE)</f>
        <v>CFA : hors CVL</v>
      </c>
      <c r="C821" s="3" t="s">
        <v>1594</v>
      </c>
      <c r="D821" s="3" t="s">
        <v>1595</v>
      </c>
      <c r="E821" s="5">
        <v>17655</v>
      </c>
      <c r="F821" s="5" t="str">
        <f>VLOOKUP(E821,[1]R_TYPE_CFA!A:H,3,FALSE)</f>
        <v>CFA : antenne - hors CVL</v>
      </c>
      <c r="G821" s="3" t="s">
        <v>1596</v>
      </c>
      <c r="H821" s="3" t="s">
        <v>44</v>
      </c>
      <c r="I821" s="3" t="s">
        <v>45</v>
      </c>
      <c r="J821" s="5">
        <v>40507</v>
      </c>
      <c r="K821" s="3" t="s">
        <v>1604</v>
      </c>
      <c r="L821" s="3" t="s">
        <v>2366</v>
      </c>
      <c r="M821" s="3" t="s">
        <v>214</v>
      </c>
      <c r="N821" s="3" t="s">
        <v>1444</v>
      </c>
      <c r="O821" s="3" t="s">
        <v>1606</v>
      </c>
      <c r="P821" s="5">
        <v>54160</v>
      </c>
      <c r="Q821" s="3" t="s">
        <v>1605</v>
      </c>
      <c r="R821" s="5">
        <v>239359</v>
      </c>
      <c r="S821" s="6">
        <v>44732.610381944403</v>
      </c>
      <c r="T821" s="6">
        <v>45468.610381944403</v>
      </c>
    </row>
    <row r="822" spans="1:20" ht="30" x14ac:dyDescent="0.25">
      <c r="A822" s="5">
        <v>21787</v>
      </c>
      <c r="B822" s="5" t="str">
        <f>VLOOKUP(A822,[1]R_TYPE_CFA!A:H,3,FALSE)</f>
        <v>CFA : nouveau</v>
      </c>
      <c r="C822" s="3" t="s">
        <v>1164</v>
      </c>
      <c r="D822" s="3" t="s">
        <v>444</v>
      </c>
      <c r="E822" s="5">
        <v>21787</v>
      </c>
      <c r="F822" s="5" t="str">
        <f>VLOOKUP(E822,[1]R_TYPE_CFA!A:H,3,FALSE)</f>
        <v>CFA : nouveau</v>
      </c>
      <c r="G822" s="3" t="s">
        <v>1164</v>
      </c>
      <c r="H822" s="3" t="s">
        <v>60</v>
      </c>
      <c r="I822" s="3" t="s">
        <v>444</v>
      </c>
      <c r="J822" s="5">
        <v>40534</v>
      </c>
      <c r="K822" s="3" t="s">
        <v>881</v>
      </c>
      <c r="L822" s="3" t="s">
        <v>2367</v>
      </c>
      <c r="M822" s="3" t="s">
        <v>74</v>
      </c>
      <c r="N822" s="3" t="s">
        <v>881</v>
      </c>
      <c r="O822" s="3" t="s">
        <v>883</v>
      </c>
      <c r="P822" s="5">
        <v>34328</v>
      </c>
      <c r="Q822" s="3" t="s">
        <v>882</v>
      </c>
      <c r="R822" s="5">
        <v>239360</v>
      </c>
      <c r="S822" s="6">
        <v>44572.610381944403</v>
      </c>
      <c r="T822" s="6">
        <v>44786.610381944403</v>
      </c>
    </row>
    <row r="823" spans="1:20" ht="30" x14ac:dyDescent="0.25">
      <c r="A823" s="5">
        <v>3651</v>
      </c>
      <c r="B823" s="5" t="str">
        <f>VLOOKUP(A823,[1]R_TYPE_CFA!A:H,3,FALSE)</f>
        <v>CFA : nouveau</v>
      </c>
      <c r="C823" s="3" t="s">
        <v>969</v>
      </c>
      <c r="D823" s="3" t="s">
        <v>45</v>
      </c>
      <c r="E823" s="5">
        <v>3651</v>
      </c>
      <c r="F823" s="5" t="str">
        <f>VLOOKUP(E823,[1]R_TYPE_CFA!A:H,3,FALSE)</f>
        <v>CFA : nouveau</v>
      </c>
      <c r="G823" s="3" t="s">
        <v>969</v>
      </c>
      <c r="H823" s="3" t="s">
        <v>44</v>
      </c>
      <c r="I823" s="3" t="s">
        <v>45</v>
      </c>
      <c r="J823" s="5">
        <v>40548</v>
      </c>
      <c r="K823" s="3" t="s">
        <v>331</v>
      </c>
      <c r="L823" s="3" t="s">
        <v>2366</v>
      </c>
      <c r="M823" s="3" t="s">
        <v>74</v>
      </c>
      <c r="N823" s="3" t="s">
        <v>331</v>
      </c>
      <c r="O823" s="3" t="s">
        <v>333</v>
      </c>
      <c r="P823" s="5">
        <v>65217</v>
      </c>
      <c r="Q823" s="3" t="s">
        <v>332</v>
      </c>
      <c r="R823" s="5">
        <v>239361</v>
      </c>
      <c r="S823" s="6">
        <v>44835.610381944403</v>
      </c>
      <c r="T823" s="6">
        <v>45417.610381944403</v>
      </c>
    </row>
    <row r="824" spans="1:20" ht="30" x14ac:dyDescent="0.25">
      <c r="A824" s="5">
        <v>16189</v>
      </c>
      <c r="B824" s="5" t="str">
        <f>VLOOKUP(A824,[1]R_TYPE_CFA!A:H,3,FALSE)</f>
        <v>CFA : historique</v>
      </c>
      <c r="C824" s="3" t="s">
        <v>103</v>
      </c>
      <c r="D824" s="3" t="s">
        <v>5</v>
      </c>
      <c r="E824" s="5">
        <v>14199</v>
      </c>
      <c r="F824" s="5" t="str">
        <f>VLOOKUP(E824,[1]R_TYPE_CFA!A:H,3,FALSE)</f>
        <v>CFA : antenne - historique</v>
      </c>
      <c r="G824" s="3" t="s">
        <v>232</v>
      </c>
      <c r="H824" s="3" t="s">
        <v>55</v>
      </c>
      <c r="I824" s="3" t="s">
        <v>13</v>
      </c>
      <c r="J824" s="5">
        <v>40556</v>
      </c>
      <c r="K824" s="3" t="s">
        <v>919</v>
      </c>
      <c r="L824" s="3" t="s">
        <v>2368</v>
      </c>
      <c r="M824" s="3" t="s">
        <v>74</v>
      </c>
      <c r="N824" s="3" t="s">
        <v>919</v>
      </c>
      <c r="O824" s="3" t="s">
        <v>921</v>
      </c>
      <c r="P824" s="5">
        <v>47412</v>
      </c>
      <c r="Q824" s="3" t="s">
        <v>920</v>
      </c>
      <c r="R824" s="5">
        <v>239362</v>
      </c>
      <c r="S824" s="6">
        <v>44805.610381944403</v>
      </c>
      <c r="T824" s="6">
        <v>45472.610381944403</v>
      </c>
    </row>
    <row r="825" spans="1:20" ht="30" x14ac:dyDescent="0.25">
      <c r="A825" s="5">
        <v>16189</v>
      </c>
      <c r="B825" s="5" t="str">
        <f>VLOOKUP(A825,[1]R_TYPE_CFA!A:H,3,FALSE)</f>
        <v>CFA : historique</v>
      </c>
      <c r="C825" s="3" t="s">
        <v>103</v>
      </c>
      <c r="D825" s="3" t="s">
        <v>5</v>
      </c>
      <c r="E825" s="5">
        <v>14202</v>
      </c>
      <c r="F825" s="5" t="str">
        <f>VLOOKUP(E825,[1]R_TYPE_CFA!A:H,3,FALSE)</f>
        <v>CFA : antenne - historique</v>
      </c>
      <c r="G825" s="3" t="s">
        <v>1607</v>
      </c>
      <c r="H825" s="3" t="s">
        <v>1608</v>
      </c>
      <c r="I825" s="3" t="s">
        <v>1609</v>
      </c>
      <c r="J825" s="5">
        <v>40558</v>
      </c>
      <c r="K825" s="3" t="s">
        <v>1610</v>
      </c>
      <c r="L825" s="3" t="s">
        <v>2368</v>
      </c>
      <c r="M825" s="3" t="s">
        <v>9</v>
      </c>
      <c r="N825" s="3" t="s">
        <v>1611</v>
      </c>
      <c r="O825" s="3" t="s">
        <v>1613</v>
      </c>
      <c r="P825" s="5">
        <v>41891</v>
      </c>
      <c r="Q825" s="3" t="s">
        <v>1612</v>
      </c>
      <c r="R825" s="5">
        <v>239364</v>
      </c>
      <c r="S825" s="6">
        <v>44805.610381944403</v>
      </c>
      <c r="T825" s="6">
        <v>45107.610381944403</v>
      </c>
    </row>
    <row r="826" spans="1:20" ht="45" x14ac:dyDescent="0.25">
      <c r="A826" s="5">
        <v>22947</v>
      </c>
      <c r="B826" s="5" t="str">
        <f>VLOOKUP(A826,[1]R_TYPE_CFA!A:H,3,FALSE)</f>
        <v>CFA : historique</v>
      </c>
      <c r="C826" s="3" t="s">
        <v>94</v>
      </c>
      <c r="D826" s="3" t="s">
        <v>5</v>
      </c>
      <c r="E826" s="5">
        <v>14281</v>
      </c>
      <c r="F826" s="5" t="str">
        <f>VLOOKUP(E826,[1]R_TYPE_CFA!A:H,3,FALSE)</f>
        <v>CFA : antenne - historique</v>
      </c>
      <c r="G826" s="3" t="s">
        <v>95</v>
      </c>
      <c r="H826" s="3" t="s">
        <v>60</v>
      </c>
      <c r="I826" s="3" t="s">
        <v>61</v>
      </c>
      <c r="J826" s="5">
        <v>40583</v>
      </c>
      <c r="K826" s="3" t="s">
        <v>36</v>
      </c>
      <c r="L826" s="3" t="s">
        <v>2367</v>
      </c>
      <c r="M826" s="3" t="s">
        <v>9</v>
      </c>
      <c r="N826" s="3" t="s">
        <v>36</v>
      </c>
      <c r="O826" s="3" t="s">
        <v>38</v>
      </c>
      <c r="P826" s="5">
        <v>65447</v>
      </c>
      <c r="Q826" s="3" t="s">
        <v>37</v>
      </c>
      <c r="R826" s="5">
        <v>239366</v>
      </c>
      <c r="S826" s="6">
        <v>44805.610381944403</v>
      </c>
      <c r="T826" s="6">
        <v>45471.610381944403</v>
      </c>
    </row>
    <row r="827" spans="1:20" ht="30" x14ac:dyDescent="0.25">
      <c r="A827" s="5">
        <v>17953</v>
      </c>
      <c r="B827" s="5" t="str">
        <f>VLOOKUP(A827,[1]R_TYPE_CFA!A:H,3,FALSE)</f>
        <v>CFA : historique</v>
      </c>
      <c r="C827" s="3" t="s">
        <v>130</v>
      </c>
      <c r="D827" s="3" t="s">
        <v>131</v>
      </c>
      <c r="E827" s="5">
        <v>14291</v>
      </c>
      <c r="F827" s="5" t="str">
        <f>VLOOKUP(E827,[1]R_TYPE_CFA!A:H,3,FALSE)</f>
        <v>CFA : antenne - historique</v>
      </c>
      <c r="G827" s="3" t="s">
        <v>188</v>
      </c>
      <c r="H827" s="3" t="s">
        <v>189</v>
      </c>
      <c r="I827" s="3" t="s">
        <v>190</v>
      </c>
      <c r="J827" s="5">
        <v>40584</v>
      </c>
      <c r="K827" s="3" t="s">
        <v>573</v>
      </c>
      <c r="L827" s="3" t="s">
        <v>2366</v>
      </c>
      <c r="M827" s="3" t="s">
        <v>9</v>
      </c>
      <c r="N827" s="3" t="s">
        <v>573</v>
      </c>
      <c r="O827" s="3" t="s">
        <v>575</v>
      </c>
      <c r="P827" s="5">
        <v>56609</v>
      </c>
      <c r="Q827" s="3" t="s">
        <v>574</v>
      </c>
      <c r="R827" s="5">
        <v>239367</v>
      </c>
      <c r="S827" s="6">
        <v>44805.610381944403</v>
      </c>
      <c r="T827" s="6">
        <v>45838.610381944403</v>
      </c>
    </row>
    <row r="828" spans="1:20" ht="45" x14ac:dyDescent="0.25">
      <c r="A828" s="5">
        <v>22947</v>
      </c>
      <c r="B828" s="5" t="str">
        <f>VLOOKUP(A828,[1]R_TYPE_CFA!A:H,3,FALSE)</f>
        <v>CFA : historique</v>
      </c>
      <c r="C828" s="3" t="s">
        <v>94</v>
      </c>
      <c r="D828" s="3" t="s">
        <v>5</v>
      </c>
      <c r="E828" s="5">
        <v>14274</v>
      </c>
      <c r="F828" s="5" t="str">
        <f>VLOOKUP(E828,[1]R_TYPE_CFA!A:H,3,FALSE)</f>
        <v>CFA : antenne - historique</v>
      </c>
      <c r="G828" s="3" t="s">
        <v>178</v>
      </c>
      <c r="H828" s="3" t="s">
        <v>179</v>
      </c>
      <c r="I828" s="3" t="s">
        <v>180</v>
      </c>
      <c r="J828" s="5">
        <v>40592</v>
      </c>
      <c r="K828" s="3" t="s">
        <v>491</v>
      </c>
      <c r="L828" s="3" t="s">
        <v>2366</v>
      </c>
      <c r="M828" s="3" t="s">
        <v>74</v>
      </c>
      <c r="N828" s="3" t="s">
        <v>491</v>
      </c>
      <c r="O828" s="3" t="s">
        <v>493</v>
      </c>
      <c r="P828" s="5">
        <v>10882</v>
      </c>
      <c r="Q828" s="3" t="s">
        <v>492</v>
      </c>
      <c r="R828" s="5">
        <v>239368</v>
      </c>
      <c r="S828" s="6">
        <v>44805.610381944403</v>
      </c>
      <c r="T828" s="6">
        <v>45533.610381944403</v>
      </c>
    </row>
    <row r="829" spans="1:20" ht="45" x14ac:dyDescent="0.25">
      <c r="A829" s="5">
        <v>22947</v>
      </c>
      <c r="B829" s="5" t="str">
        <f>VLOOKUP(A829,[1]R_TYPE_CFA!A:H,3,FALSE)</f>
        <v>CFA : historique</v>
      </c>
      <c r="C829" s="3" t="s">
        <v>94</v>
      </c>
      <c r="D829" s="3" t="s">
        <v>5</v>
      </c>
      <c r="E829" s="5">
        <v>14274</v>
      </c>
      <c r="F829" s="5" t="str">
        <f>VLOOKUP(E829,[1]R_TYPE_CFA!A:H,3,FALSE)</f>
        <v>CFA : antenne - historique</v>
      </c>
      <c r="G829" s="3" t="s">
        <v>178</v>
      </c>
      <c r="H829" s="3" t="s">
        <v>179</v>
      </c>
      <c r="I829" s="3" t="s">
        <v>180</v>
      </c>
      <c r="J829" s="5">
        <v>40593</v>
      </c>
      <c r="K829" s="3" t="s">
        <v>1614</v>
      </c>
      <c r="L829" s="3" t="s">
        <v>2366</v>
      </c>
      <c r="M829" s="3" t="s">
        <v>74</v>
      </c>
      <c r="N829" s="3" t="s">
        <v>1615</v>
      </c>
      <c r="O829" s="3" t="s">
        <v>1617</v>
      </c>
      <c r="P829" s="5">
        <v>25334</v>
      </c>
      <c r="Q829" s="3" t="s">
        <v>1616</v>
      </c>
      <c r="R829" s="5">
        <v>239369</v>
      </c>
      <c r="S829" s="6">
        <v>44805.610381944403</v>
      </c>
      <c r="T829" s="6">
        <v>45533.610381944403</v>
      </c>
    </row>
    <row r="830" spans="1:20" ht="30" x14ac:dyDescent="0.25">
      <c r="A830" s="5">
        <v>3639</v>
      </c>
      <c r="B830" s="5" t="str">
        <f>VLOOKUP(A830,[1]R_TYPE_CFA!A:H,3,FALSE)</f>
        <v>CFA : nouveau</v>
      </c>
      <c r="C830" s="3" t="s">
        <v>651</v>
      </c>
      <c r="D830" s="3" t="s">
        <v>45</v>
      </c>
      <c r="E830" s="5">
        <v>3639</v>
      </c>
      <c r="F830" s="5" t="str">
        <f>VLOOKUP(E830,[1]R_TYPE_CFA!A:H,3,FALSE)</f>
        <v>CFA : nouveau</v>
      </c>
      <c r="G830" s="3" t="s">
        <v>651</v>
      </c>
      <c r="H830" s="3" t="s">
        <v>44</v>
      </c>
      <c r="I830" s="3" t="s">
        <v>45</v>
      </c>
      <c r="J830" s="5">
        <v>40652</v>
      </c>
      <c r="K830" s="3" t="s">
        <v>714</v>
      </c>
      <c r="L830" s="3" t="s">
        <v>2366</v>
      </c>
      <c r="M830" s="3" t="s">
        <v>74</v>
      </c>
      <c r="N830" s="3" t="s">
        <v>714</v>
      </c>
      <c r="O830" s="3" t="s">
        <v>716</v>
      </c>
      <c r="P830" s="5">
        <v>38830</v>
      </c>
      <c r="Q830" s="3" t="s">
        <v>715</v>
      </c>
      <c r="R830" s="5">
        <v>239370</v>
      </c>
      <c r="S830" s="6">
        <v>44809.610381944403</v>
      </c>
      <c r="T830" s="6">
        <v>45435.610381944403</v>
      </c>
    </row>
    <row r="831" spans="1:20" ht="30" x14ac:dyDescent="0.25">
      <c r="A831" s="5">
        <v>22860</v>
      </c>
      <c r="B831" s="5" t="str">
        <f>VLOOKUP(A831,[1]R_TYPE_CFA!A:H,3,FALSE)</f>
        <v>CFA : hors CVL</v>
      </c>
      <c r="C831" s="3" t="s">
        <v>1325</v>
      </c>
      <c r="D831" s="3" t="s">
        <v>258</v>
      </c>
      <c r="E831" s="5">
        <v>22943</v>
      </c>
      <c r="F831" s="5" t="str">
        <f>VLOOKUP(E831,[1]R_TYPE_CFA!A:H,3,FALSE)</f>
        <v>CFA : antenne - hors CVL</v>
      </c>
      <c r="G831" s="3" t="s">
        <v>1326</v>
      </c>
      <c r="H831" s="3" t="s">
        <v>1234</v>
      </c>
      <c r="I831" s="3" t="s">
        <v>131</v>
      </c>
      <c r="J831" s="5">
        <v>40697</v>
      </c>
      <c r="K831" s="3" t="s">
        <v>1618</v>
      </c>
      <c r="L831" s="3" t="s">
        <v>2364</v>
      </c>
      <c r="M831" s="3" t="s">
        <v>74</v>
      </c>
      <c r="N831" s="3" t="s">
        <v>1619</v>
      </c>
      <c r="O831" s="3" t="s">
        <v>1621</v>
      </c>
      <c r="P831" s="5">
        <v>131499</v>
      </c>
      <c r="Q831" s="3" t="s">
        <v>1620</v>
      </c>
      <c r="R831" s="5">
        <v>239371</v>
      </c>
      <c r="S831" s="6">
        <v>44831.610381944403</v>
      </c>
      <c r="T831" s="6">
        <v>45472.610381944403</v>
      </c>
    </row>
    <row r="832" spans="1:20" ht="30" x14ac:dyDescent="0.25">
      <c r="A832" s="5">
        <v>14282</v>
      </c>
      <c r="B832" s="5" t="str">
        <f>VLOOKUP(A832,[1]R_TYPE_CFA!A:H,3,FALSE)</f>
        <v>CFA : historique</v>
      </c>
      <c r="C832" s="3" t="s">
        <v>167</v>
      </c>
      <c r="D832" s="3" t="s">
        <v>61</v>
      </c>
      <c r="E832" s="5">
        <v>14282</v>
      </c>
      <c r="F832" s="5" t="str">
        <f>VLOOKUP(E832,[1]R_TYPE_CFA!A:H,3,FALSE)</f>
        <v>CFA : historique</v>
      </c>
      <c r="G832" s="3" t="s">
        <v>167</v>
      </c>
      <c r="H832" s="3" t="s">
        <v>60</v>
      </c>
      <c r="I832" s="3" t="s">
        <v>61</v>
      </c>
      <c r="J832" s="5">
        <v>40698</v>
      </c>
      <c r="K832" s="3" t="s">
        <v>623</v>
      </c>
      <c r="L832" s="3" t="s">
        <v>2367</v>
      </c>
      <c r="M832" s="3" t="s">
        <v>74</v>
      </c>
      <c r="N832" s="3" t="s">
        <v>623</v>
      </c>
      <c r="O832" s="3" t="s">
        <v>625</v>
      </c>
      <c r="P832" s="5">
        <v>50768</v>
      </c>
      <c r="Q832" s="3" t="s">
        <v>624</v>
      </c>
      <c r="R832" s="5">
        <v>239372</v>
      </c>
      <c r="S832" s="6">
        <v>44805.610381944403</v>
      </c>
      <c r="T832" s="6">
        <v>45472.610381944403</v>
      </c>
    </row>
    <row r="833" spans="1:20" ht="30" x14ac:dyDescent="0.25">
      <c r="A833" s="5">
        <v>14282</v>
      </c>
      <c r="B833" s="5" t="str">
        <f>VLOOKUP(A833,[1]R_TYPE_CFA!A:H,3,FALSE)</f>
        <v>CFA : historique</v>
      </c>
      <c r="C833" s="3" t="s">
        <v>167</v>
      </c>
      <c r="D833" s="3" t="s">
        <v>61</v>
      </c>
      <c r="E833" s="5">
        <v>14282</v>
      </c>
      <c r="F833" s="5" t="str">
        <f>VLOOKUP(E833,[1]R_TYPE_CFA!A:H,3,FALSE)</f>
        <v>CFA : historique</v>
      </c>
      <c r="G833" s="3" t="s">
        <v>167</v>
      </c>
      <c r="H833" s="3" t="s">
        <v>60</v>
      </c>
      <c r="I833" s="3" t="s">
        <v>61</v>
      </c>
      <c r="J833" s="5">
        <v>40700</v>
      </c>
      <c r="K833" s="3" t="s">
        <v>399</v>
      </c>
      <c r="L833" s="3" t="s">
        <v>2367</v>
      </c>
      <c r="M833" s="3" t="s">
        <v>9</v>
      </c>
      <c r="N833" s="3" t="s">
        <v>399</v>
      </c>
      <c r="O833" s="3" t="s">
        <v>401</v>
      </c>
      <c r="P833" s="5">
        <v>65411</v>
      </c>
      <c r="Q833" s="3" t="s">
        <v>400</v>
      </c>
      <c r="R833" s="5">
        <v>239374</v>
      </c>
      <c r="S833" s="6">
        <v>44805.610381944403</v>
      </c>
      <c r="T833" s="6">
        <v>45114.610381944403</v>
      </c>
    </row>
    <row r="834" spans="1:20" ht="30" x14ac:dyDescent="0.25">
      <c r="A834" s="5">
        <v>22921</v>
      </c>
      <c r="B834" s="5" t="str">
        <f>VLOOKUP(A834,[1]R_TYPE_CFA!A:H,3,FALSE)</f>
        <v>CFA : nouveau</v>
      </c>
      <c r="C834" s="3" t="s">
        <v>1622</v>
      </c>
      <c r="D834" s="3" t="s">
        <v>68</v>
      </c>
      <c r="E834" s="5">
        <v>22921</v>
      </c>
      <c r="F834" s="5" t="str">
        <f>VLOOKUP(E834,[1]R_TYPE_CFA!A:H,3,FALSE)</f>
        <v>CFA : nouveau</v>
      </c>
      <c r="G834" s="3" t="s">
        <v>1622</v>
      </c>
      <c r="H834" s="3" t="s">
        <v>67</v>
      </c>
      <c r="I834" s="3" t="s">
        <v>68</v>
      </c>
      <c r="J834" s="5">
        <v>40706</v>
      </c>
      <c r="K834" s="3" t="s">
        <v>1623</v>
      </c>
      <c r="L834" s="3" t="s">
        <v>2365</v>
      </c>
      <c r="M834" s="3" t="s">
        <v>9</v>
      </c>
      <c r="N834" s="3" t="s">
        <v>313</v>
      </c>
      <c r="O834" s="3" t="s">
        <v>315</v>
      </c>
      <c r="P834" s="5">
        <v>66172</v>
      </c>
      <c r="Q834" s="3" t="s">
        <v>314</v>
      </c>
      <c r="R834" s="5">
        <v>239376</v>
      </c>
      <c r="S834" s="6">
        <v>44805.610381944403</v>
      </c>
      <c r="T834" s="6">
        <v>45472.610381944403</v>
      </c>
    </row>
    <row r="835" spans="1:20" ht="30" x14ac:dyDescent="0.25">
      <c r="A835" s="5">
        <v>22921</v>
      </c>
      <c r="B835" s="5" t="str">
        <f>VLOOKUP(A835,[1]R_TYPE_CFA!A:H,3,FALSE)</f>
        <v>CFA : nouveau</v>
      </c>
      <c r="C835" s="3" t="s">
        <v>1622</v>
      </c>
      <c r="D835" s="3" t="s">
        <v>68</v>
      </c>
      <c r="E835" s="5">
        <v>22921</v>
      </c>
      <c r="F835" s="5" t="str">
        <f>VLOOKUP(E835,[1]R_TYPE_CFA!A:H,3,FALSE)</f>
        <v>CFA : nouveau</v>
      </c>
      <c r="G835" s="3" t="s">
        <v>1622</v>
      </c>
      <c r="H835" s="3" t="s">
        <v>67</v>
      </c>
      <c r="I835" s="3" t="s">
        <v>68</v>
      </c>
      <c r="J835" s="5">
        <v>40708</v>
      </c>
      <c r="K835" s="3" t="s">
        <v>1624</v>
      </c>
      <c r="L835" s="3" t="s">
        <v>2365</v>
      </c>
      <c r="M835" s="3" t="s">
        <v>74</v>
      </c>
      <c r="N835" s="3" t="s">
        <v>1217</v>
      </c>
      <c r="O835" s="3" t="s">
        <v>1216</v>
      </c>
      <c r="P835" s="5">
        <v>55639</v>
      </c>
      <c r="Q835" s="3" t="s">
        <v>1218</v>
      </c>
      <c r="R835" s="5">
        <v>239377</v>
      </c>
      <c r="S835" s="6">
        <v>44805.610381944403</v>
      </c>
      <c r="T835" s="6">
        <v>45472.610381944403</v>
      </c>
    </row>
    <row r="836" spans="1:20" ht="30" x14ac:dyDescent="0.25">
      <c r="A836" s="5">
        <v>22921</v>
      </c>
      <c r="B836" s="5" t="str">
        <f>VLOOKUP(A836,[1]R_TYPE_CFA!A:H,3,FALSE)</f>
        <v>CFA : nouveau</v>
      </c>
      <c r="C836" s="3" t="s">
        <v>1622</v>
      </c>
      <c r="D836" s="3" t="s">
        <v>68</v>
      </c>
      <c r="E836" s="5">
        <v>22921</v>
      </c>
      <c r="F836" s="5" t="str">
        <f>VLOOKUP(E836,[1]R_TYPE_CFA!A:H,3,FALSE)</f>
        <v>CFA : nouveau</v>
      </c>
      <c r="G836" s="3" t="s">
        <v>1622</v>
      </c>
      <c r="H836" s="3" t="s">
        <v>67</v>
      </c>
      <c r="I836" s="3" t="s">
        <v>68</v>
      </c>
      <c r="J836" s="5">
        <v>40709</v>
      </c>
      <c r="K836" s="3" t="s">
        <v>1214</v>
      </c>
      <c r="L836" s="3" t="s">
        <v>2365</v>
      </c>
      <c r="M836" s="3" t="s">
        <v>74</v>
      </c>
      <c r="N836" s="3" t="s">
        <v>1214</v>
      </c>
      <c r="O836" s="3" t="s">
        <v>1216</v>
      </c>
      <c r="P836" s="5">
        <v>14496</v>
      </c>
      <c r="Q836" s="3" t="s">
        <v>1215</v>
      </c>
      <c r="R836" s="5">
        <v>239378</v>
      </c>
      <c r="S836" s="6">
        <v>44805.610381944403</v>
      </c>
      <c r="T836" s="6">
        <v>45472.610381944403</v>
      </c>
    </row>
    <row r="837" spans="1:20" ht="30" x14ac:dyDescent="0.25">
      <c r="A837" s="5">
        <v>22921</v>
      </c>
      <c r="B837" s="5" t="str">
        <f>VLOOKUP(A837,[1]R_TYPE_CFA!A:H,3,FALSE)</f>
        <v>CFA : nouveau</v>
      </c>
      <c r="C837" s="3" t="s">
        <v>1622</v>
      </c>
      <c r="D837" s="3" t="s">
        <v>68</v>
      </c>
      <c r="E837" s="5">
        <v>22921</v>
      </c>
      <c r="F837" s="5" t="str">
        <f>VLOOKUP(E837,[1]R_TYPE_CFA!A:H,3,FALSE)</f>
        <v>CFA : nouveau</v>
      </c>
      <c r="G837" s="3" t="s">
        <v>1622</v>
      </c>
      <c r="H837" s="3" t="s">
        <v>67</v>
      </c>
      <c r="I837" s="3" t="s">
        <v>68</v>
      </c>
      <c r="J837" s="5">
        <v>40714</v>
      </c>
      <c r="K837" s="3" t="s">
        <v>1625</v>
      </c>
      <c r="L837" s="3" t="s">
        <v>2365</v>
      </c>
      <c r="M837" s="3" t="s">
        <v>169</v>
      </c>
      <c r="N837" s="3" t="s">
        <v>1626</v>
      </c>
      <c r="O837" s="3" t="s">
        <v>1628</v>
      </c>
      <c r="P837" s="5">
        <v>131462</v>
      </c>
      <c r="Q837" s="3" t="s">
        <v>1627</v>
      </c>
      <c r="R837" s="5">
        <v>239380</v>
      </c>
      <c r="S837" s="6">
        <v>44805.610381944403</v>
      </c>
      <c r="T837" s="6">
        <v>45107.610381944403</v>
      </c>
    </row>
    <row r="838" spans="1:20" ht="30" x14ac:dyDescent="0.25">
      <c r="A838" s="5">
        <v>14297</v>
      </c>
      <c r="B838" s="5" t="str">
        <f>VLOOKUP(A838,[1]R_TYPE_CFA!A:H,3,FALSE)</f>
        <v>CFA : historique</v>
      </c>
      <c r="C838" s="3" t="s">
        <v>497</v>
      </c>
      <c r="D838" s="3" t="s">
        <v>16</v>
      </c>
      <c r="E838" s="5">
        <v>3311</v>
      </c>
      <c r="F838" s="5" t="str">
        <f>VLOOKUP(E838,[1]R_TYPE_CFA!A:H,3,FALSE)</f>
        <v>CFA : antenne - historique</v>
      </c>
      <c r="G838" s="3" t="s">
        <v>14</v>
      </c>
      <c r="H838" s="3" t="s">
        <v>15</v>
      </c>
      <c r="I838" s="3" t="s">
        <v>16</v>
      </c>
      <c r="J838" s="5">
        <v>1896</v>
      </c>
      <c r="K838" s="3" t="s">
        <v>1458</v>
      </c>
      <c r="L838" s="3" t="s">
        <v>2364</v>
      </c>
      <c r="M838" s="3" t="s">
        <v>169</v>
      </c>
      <c r="N838" s="3" t="s">
        <v>1458</v>
      </c>
      <c r="O838" s="3" t="s">
        <v>1460</v>
      </c>
      <c r="P838" s="5">
        <v>28272</v>
      </c>
      <c r="Q838" s="3" t="s">
        <v>1459</v>
      </c>
      <c r="R838" s="5">
        <v>239381</v>
      </c>
      <c r="S838" s="6">
        <v>44810.610381944403</v>
      </c>
      <c r="T838" s="6">
        <v>45838.610381944403</v>
      </c>
    </row>
    <row r="839" spans="1:20" ht="30" x14ac:dyDescent="0.25">
      <c r="A839" s="5">
        <v>22868</v>
      </c>
      <c r="B839" s="5" t="str">
        <f>VLOOKUP(A839,[1]R_TYPE_CFA!A:H,3,FALSE)</f>
        <v>CFA : hors CVL</v>
      </c>
      <c r="C839" s="3" t="s">
        <v>1629</v>
      </c>
      <c r="D839" s="3" t="s">
        <v>1466</v>
      </c>
      <c r="E839" s="5">
        <v>15759</v>
      </c>
      <c r="F839" s="5" t="str">
        <f>VLOOKUP(E839,[1]R_TYPE_CFA!A:H,3,FALSE)</f>
        <v>CFA : antenne - hors CVL</v>
      </c>
      <c r="G839" s="3" t="s">
        <v>1630</v>
      </c>
      <c r="H839" s="3" t="s">
        <v>7</v>
      </c>
      <c r="I839" s="3" t="s">
        <v>5</v>
      </c>
      <c r="J839" s="5">
        <v>40759</v>
      </c>
      <c r="K839" s="3" t="s">
        <v>1631</v>
      </c>
      <c r="L839" s="3" t="s">
        <v>2364</v>
      </c>
      <c r="M839" s="3" t="s">
        <v>169</v>
      </c>
      <c r="N839" s="3" t="s">
        <v>1631</v>
      </c>
      <c r="O839" s="3" t="s">
        <v>1633</v>
      </c>
      <c r="P839" s="5">
        <v>64662</v>
      </c>
      <c r="Q839" s="3" t="s">
        <v>1632</v>
      </c>
      <c r="R839" s="5">
        <v>239382</v>
      </c>
      <c r="S839" s="6">
        <v>44805.610381944403</v>
      </c>
      <c r="T839" s="6">
        <v>45107.610381944403</v>
      </c>
    </row>
    <row r="840" spans="1:20" ht="45" x14ac:dyDescent="0.25">
      <c r="A840" s="5">
        <v>22868</v>
      </c>
      <c r="B840" s="5" t="str">
        <f>VLOOKUP(A840,[1]R_TYPE_CFA!A:H,3,FALSE)</f>
        <v>CFA : hors CVL</v>
      </c>
      <c r="C840" s="3" t="s">
        <v>1629</v>
      </c>
      <c r="D840" s="3" t="s">
        <v>1466</v>
      </c>
      <c r="E840" s="5">
        <v>15759</v>
      </c>
      <c r="F840" s="5" t="str">
        <f>VLOOKUP(E840,[1]R_TYPE_CFA!A:H,3,FALSE)</f>
        <v>CFA : antenne - hors CVL</v>
      </c>
      <c r="G840" s="3" t="s">
        <v>1630</v>
      </c>
      <c r="H840" s="3" t="s">
        <v>7</v>
      </c>
      <c r="I840" s="3" t="s">
        <v>5</v>
      </c>
      <c r="J840" s="5">
        <v>40760</v>
      </c>
      <c r="K840" s="3" t="s">
        <v>1577</v>
      </c>
      <c r="L840" s="3" t="s">
        <v>2364</v>
      </c>
      <c r="M840" s="3" t="s">
        <v>169</v>
      </c>
      <c r="N840" s="3" t="s">
        <v>1577</v>
      </c>
      <c r="O840" s="3" t="s">
        <v>1579</v>
      </c>
      <c r="P840" s="5">
        <v>64789</v>
      </c>
      <c r="Q840" s="3" t="s">
        <v>1578</v>
      </c>
      <c r="R840" s="5">
        <v>239383</v>
      </c>
      <c r="S840" s="6">
        <v>44805.610381944403</v>
      </c>
      <c r="T840" s="6">
        <v>45107.610381944403</v>
      </c>
    </row>
    <row r="841" spans="1:20" ht="30" x14ac:dyDescent="0.25">
      <c r="A841" s="5">
        <v>17953</v>
      </c>
      <c r="B841" s="5" t="str">
        <f>VLOOKUP(A841,[1]R_TYPE_CFA!A:H,3,FALSE)</f>
        <v>CFA : historique</v>
      </c>
      <c r="C841" s="3" t="s">
        <v>130</v>
      </c>
      <c r="D841" s="3" t="s">
        <v>131</v>
      </c>
      <c r="E841" s="5">
        <v>14291</v>
      </c>
      <c r="F841" s="5" t="str">
        <f>VLOOKUP(E841,[1]R_TYPE_CFA!A:H,3,FALSE)</f>
        <v>CFA : antenne - historique</v>
      </c>
      <c r="G841" s="3" t="s">
        <v>188</v>
      </c>
      <c r="H841" s="3" t="s">
        <v>189</v>
      </c>
      <c r="I841" s="3" t="s">
        <v>190</v>
      </c>
      <c r="J841" s="5">
        <v>40886</v>
      </c>
      <c r="K841" s="3" t="s">
        <v>1634</v>
      </c>
      <c r="L841" s="3" t="s">
        <v>2366</v>
      </c>
      <c r="M841" s="3" t="s">
        <v>18</v>
      </c>
      <c r="N841" s="3" t="s">
        <v>1634</v>
      </c>
      <c r="O841" s="3" t="s">
        <v>1636</v>
      </c>
      <c r="P841" s="5">
        <v>134320</v>
      </c>
      <c r="Q841" s="3" t="s">
        <v>1635</v>
      </c>
      <c r="R841" s="5">
        <v>239384</v>
      </c>
      <c r="S841" s="6">
        <v>44805.610381944403</v>
      </c>
      <c r="T841" s="6">
        <v>45107.610381944403</v>
      </c>
    </row>
    <row r="842" spans="1:20" ht="45" x14ac:dyDescent="0.25">
      <c r="A842" s="5">
        <v>14297</v>
      </c>
      <c r="B842" s="5" t="str">
        <f>VLOOKUP(A842,[1]R_TYPE_CFA!A:H,3,FALSE)</f>
        <v>CFA : historique</v>
      </c>
      <c r="C842" s="3" t="s">
        <v>497</v>
      </c>
      <c r="D842" s="3" t="s">
        <v>16</v>
      </c>
      <c r="E842" s="5">
        <v>14245</v>
      </c>
      <c r="F842" s="5" t="str">
        <f>VLOOKUP(E842,[1]R_TYPE_CFA!A:H,3,FALSE)</f>
        <v>CFA : historique</v>
      </c>
      <c r="G842" s="3" t="s">
        <v>99</v>
      </c>
      <c r="H842" s="3" t="s">
        <v>67</v>
      </c>
      <c r="I842" s="3" t="s">
        <v>68</v>
      </c>
      <c r="J842" s="5">
        <v>40892</v>
      </c>
      <c r="K842" s="3" t="s">
        <v>343</v>
      </c>
      <c r="L842" s="3" t="s">
        <v>2365</v>
      </c>
      <c r="M842" s="3" t="s">
        <v>18</v>
      </c>
      <c r="N842" s="3" t="s">
        <v>343</v>
      </c>
      <c r="O842" s="3" t="s">
        <v>345</v>
      </c>
      <c r="P842" s="5">
        <v>12558</v>
      </c>
      <c r="Q842" s="3" t="s">
        <v>344</v>
      </c>
      <c r="R842" s="5">
        <v>239386</v>
      </c>
      <c r="S842" s="6">
        <v>44805.610381944403</v>
      </c>
      <c r="T842" s="6">
        <v>45472.610381944403</v>
      </c>
    </row>
    <row r="843" spans="1:20" ht="60" x14ac:dyDescent="0.25">
      <c r="A843" s="5">
        <v>15718</v>
      </c>
      <c r="B843" s="5" t="str">
        <f>VLOOKUP(A843,[1]R_TYPE_CFA!A:H,3,FALSE)</f>
        <v>CFA : nouveau</v>
      </c>
      <c r="C843" s="3" t="s">
        <v>763</v>
      </c>
      <c r="D843" s="3" t="s">
        <v>5</v>
      </c>
      <c r="E843" s="5">
        <v>14221</v>
      </c>
      <c r="F843" s="5" t="str">
        <f>VLOOKUP(E843,[1]R_TYPE_CFA!A:H,3,FALSE)</f>
        <v>CFA : antenne - historique</v>
      </c>
      <c r="G843" s="3" t="s">
        <v>1580</v>
      </c>
      <c r="H843" s="3" t="s">
        <v>7</v>
      </c>
      <c r="I843" s="3" t="s">
        <v>5</v>
      </c>
      <c r="J843" s="5">
        <v>40960</v>
      </c>
      <c r="K843" s="3" t="s">
        <v>1637</v>
      </c>
      <c r="L843" s="3" t="s">
        <v>2364</v>
      </c>
      <c r="M843" s="3" t="s">
        <v>169</v>
      </c>
      <c r="N843" s="3" t="s">
        <v>1577</v>
      </c>
      <c r="O843" s="3" t="s">
        <v>1579</v>
      </c>
      <c r="P843" s="5">
        <v>64789</v>
      </c>
      <c r="Q843" s="3" t="s">
        <v>1578</v>
      </c>
      <c r="R843" s="5">
        <v>239390</v>
      </c>
      <c r="S843" s="6">
        <v>44838.610381944403</v>
      </c>
      <c r="T843" s="6">
        <v>45184.610381944403</v>
      </c>
    </row>
    <row r="844" spans="1:20" ht="30" x14ac:dyDescent="0.25">
      <c r="A844" s="5">
        <v>14272</v>
      </c>
      <c r="B844" s="5" t="str">
        <f>VLOOKUP(A844,[1]R_TYPE_CFA!A:H,3,FALSE)</f>
        <v>CFA : historique</v>
      </c>
      <c r="C844" s="3" t="s">
        <v>245</v>
      </c>
      <c r="D844" s="3" t="s">
        <v>5</v>
      </c>
      <c r="E844" s="5">
        <v>14272</v>
      </c>
      <c r="F844" s="5" t="str">
        <f>VLOOKUP(E844,[1]R_TYPE_CFA!A:H,3,FALSE)</f>
        <v>CFA : historique</v>
      </c>
      <c r="G844" s="3" t="s">
        <v>245</v>
      </c>
      <c r="H844" s="3" t="s">
        <v>7</v>
      </c>
      <c r="I844" s="3" t="s">
        <v>5</v>
      </c>
      <c r="J844" s="5">
        <v>40962</v>
      </c>
      <c r="K844" s="3" t="s">
        <v>1638</v>
      </c>
      <c r="L844" s="3" t="s">
        <v>2364</v>
      </c>
      <c r="M844" s="3" t="s">
        <v>169</v>
      </c>
      <c r="N844" s="3" t="s">
        <v>1302</v>
      </c>
      <c r="O844" s="3" t="s">
        <v>1304</v>
      </c>
      <c r="P844" s="5">
        <v>133843</v>
      </c>
      <c r="Q844" s="3" t="s">
        <v>1303</v>
      </c>
      <c r="R844" s="5">
        <v>239391</v>
      </c>
      <c r="S844" s="6">
        <v>44810.610381944403</v>
      </c>
      <c r="T844" s="6">
        <v>45101.610381944403</v>
      </c>
    </row>
    <row r="845" spans="1:20" ht="45" x14ac:dyDescent="0.25">
      <c r="A845" s="5">
        <v>14304</v>
      </c>
      <c r="B845" s="5" t="str">
        <f>VLOOKUP(A845,[1]R_TYPE_CFA!A:H,3,FALSE)</f>
        <v>CFA : historique</v>
      </c>
      <c r="C845" s="3" t="s">
        <v>211</v>
      </c>
      <c r="D845" s="3" t="s">
        <v>5</v>
      </c>
      <c r="E845" s="5">
        <v>2521</v>
      </c>
      <c r="F845" s="5" t="str">
        <f>VLOOKUP(E845,[1]R_TYPE_CFA!A:H,3,FALSE)</f>
        <v>CFA : antenne - historique</v>
      </c>
      <c r="G845" s="3" t="s">
        <v>664</v>
      </c>
      <c r="H845" s="3" t="s">
        <v>32</v>
      </c>
      <c r="I845" s="3" t="s">
        <v>31</v>
      </c>
      <c r="J845" s="5">
        <v>40964</v>
      </c>
      <c r="K845" s="3" t="s">
        <v>1639</v>
      </c>
      <c r="L845" s="3" t="s">
        <v>28</v>
      </c>
      <c r="M845" s="3" t="s">
        <v>169</v>
      </c>
      <c r="N845" s="3" t="s">
        <v>1639</v>
      </c>
      <c r="O845" s="3" t="s">
        <v>1641</v>
      </c>
      <c r="P845" s="5">
        <v>64784</v>
      </c>
      <c r="Q845" s="3" t="s">
        <v>1640</v>
      </c>
      <c r="R845" s="5">
        <v>239392</v>
      </c>
      <c r="S845" s="6">
        <v>44839.610381944403</v>
      </c>
      <c r="T845" s="6">
        <v>45177.610381944403</v>
      </c>
    </row>
    <row r="846" spans="1:20" ht="30" x14ac:dyDescent="0.25">
      <c r="A846" s="5">
        <v>14272</v>
      </c>
      <c r="B846" s="5" t="str">
        <f>VLOOKUP(A846,[1]R_TYPE_CFA!A:H,3,FALSE)</f>
        <v>CFA : historique</v>
      </c>
      <c r="C846" s="3" t="s">
        <v>245</v>
      </c>
      <c r="D846" s="3" t="s">
        <v>5</v>
      </c>
      <c r="E846" s="5">
        <v>14272</v>
      </c>
      <c r="F846" s="5" t="str">
        <f>VLOOKUP(E846,[1]R_TYPE_CFA!A:H,3,FALSE)</f>
        <v>CFA : historique</v>
      </c>
      <c r="G846" s="3" t="s">
        <v>245</v>
      </c>
      <c r="H846" s="3" t="s">
        <v>7</v>
      </c>
      <c r="I846" s="3" t="s">
        <v>5</v>
      </c>
      <c r="J846" s="5">
        <v>40966</v>
      </c>
      <c r="K846" s="3" t="s">
        <v>1642</v>
      </c>
      <c r="L846" s="3" t="s">
        <v>2364</v>
      </c>
      <c r="M846" s="3" t="s">
        <v>169</v>
      </c>
      <c r="N846" s="3" t="s">
        <v>1642</v>
      </c>
      <c r="O846" s="3" t="s">
        <v>1644</v>
      </c>
      <c r="P846" s="5">
        <v>64961</v>
      </c>
      <c r="Q846" s="3" t="s">
        <v>1643</v>
      </c>
      <c r="R846" s="5">
        <v>239393</v>
      </c>
      <c r="S846" s="6">
        <v>44838.610381944403</v>
      </c>
      <c r="T846" s="6">
        <v>45107.610381944403</v>
      </c>
    </row>
    <row r="847" spans="1:20" ht="30" x14ac:dyDescent="0.25">
      <c r="A847" s="5">
        <v>14272</v>
      </c>
      <c r="B847" s="5" t="str">
        <f>VLOOKUP(A847,[1]R_TYPE_CFA!A:H,3,FALSE)</f>
        <v>CFA : historique</v>
      </c>
      <c r="C847" s="3" t="s">
        <v>245</v>
      </c>
      <c r="D847" s="3" t="s">
        <v>5</v>
      </c>
      <c r="E847" s="5">
        <v>14272</v>
      </c>
      <c r="F847" s="5" t="str">
        <f>VLOOKUP(E847,[1]R_TYPE_CFA!A:H,3,FALSE)</f>
        <v>CFA : historique</v>
      </c>
      <c r="G847" s="3" t="s">
        <v>245</v>
      </c>
      <c r="H847" s="3" t="s">
        <v>7</v>
      </c>
      <c r="I847" s="3" t="s">
        <v>5</v>
      </c>
      <c r="J847" s="5">
        <v>40968</v>
      </c>
      <c r="K847" s="3" t="s">
        <v>1645</v>
      </c>
      <c r="L847" s="3" t="s">
        <v>2364</v>
      </c>
      <c r="M847" s="3" t="s">
        <v>214</v>
      </c>
      <c r="N847" s="3" t="s">
        <v>1645</v>
      </c>
      <c r="O847" s="3" t="s">
        <v>1647</v>
      </c>
      <c r="P847" s="5">
        <v>65832</v>
      </c>
      <c r="Q847" s="3" t="s">
        <v>1646</v>
      </c>
      <c r="R847" s="5">
        <v>239394</v>
      </c>
      <c r="S847" s="6">
        <v>44839.610381944403</v>
      </c>
      <c r="T847" s="6">
        <v>45102.610381944403</v>
      </c>
    </row>
    <row r="848" spans="1:20" ht="45" x14ac:dyDescent="0.25">
      <c r="A848" s="5">
        <v>18338</v>
      </c>
      <c r="B848" s="5" t="str">
        <f>VLOOKUP(A848,[1]R_TYPE_CFA!A:H,3,FALSE)</f>
        <v>CFA : historique</v>
      </c>
      <c r="C848" s="3" t="s">
        <v>12</v>
      </c>
      <c r="D848" s="3" t="s">
        <v>13</v>
      </c>
      <c r="E848" s="5">
        <v>21253</v>
      </c>
      <c r="F848" s="5" t="str">
        <f>VLOOKUP(E848,[1]R_TYPE_CFA!A:H,3,FALSE)</f>
        <v>CFA : antenne - nouveau</v>
      </c>
      <c r="G848" s="3" t="s">
        <v>22</v>
      </c>
      <c r="H848" s="3" t="s">
        <v>23</v>
      </c>
      <c r="I848" s="3" t="s">
        <v>24</v>
      </c>
      <c r="J848" s="5">
        <v>40979</v>
      </c>
      <c r="K848" s="3" t="s">
        <v>1648</v>
      </c>
      <c r="L848" s="3" t="s">
        <v>2365</v>
      </c>
      <c r="M848" s="3" t="s">
        <v>18</v>
      </c>
      <c r="N848" s="3" t="s">
        <v>1648</v>
      </c>
      <c r="O848" s="3" t="s">
        <v>1650</v>
      </c>
      <c r="P848" s="5">
        <v>66086</v>
      </c>
      <c r="Q848" s="3" t="s">
        <v>1649</v>
      </c>
      <c r="R848" s="5">
        <v>239396</v>
      </c>
      <c r="S848" s="6">
        <v>44907.610381944403</v>
      </c>
      <c r="T848" s="6">
        <v>45277.610381944403</v>
      </c>
    </row>
    <row r="849" spans="1:20" ht="75" x14ac:dyDescent="0.25">
      <c r="A849" s="5">
        <v>22862</v>
      </c>
      <c r="B849" s="5" t="str">
        <f>VLOOKUP(A849,[1]R_TYPE_CFA!A:H,3,FALSE)</f>
        <v>CFA : hors CVL</v>
      </c>
      <c r="C849" s="3" t="s">
        <v>257</v>
      </c>
      <c r="D849" s="3" t="s">
        <v>258</v>
      </c>
      <c r="E849" s="5">
        <v>21466</v>
      </c>
      <c r="F849" s="5" t="str">
        <f>VLOOKUP(E849,[1]R_TYPE_CFA!A:H,3,FALSE)</f>
        <v>CFA : antenne - hors CVL</v>
      </c>
      <c r="G849" s="3" t="s">
        <v>259</v>
      </c>
      <c r="H849" s="3" t="s">
        <v>821</v>
      </c>
      <c r="I849" s="3" t="s">
        <v>822</v>
      </c>
      <c r="J849" s="5">
        <v>41008</v>
      </c>
      <c r="K849" s="3" t="s">
        <v>1548</v>
      </c>
      <c r="L849" s="3" t="s">
        <v>2366</v>
      </c>
      <c r="M849" s="3" t="s">
        <v>169</v>
      </c>
      <c r="N849" s="3" t="s">
        <v>1549</v>
      </c>
      <c r="O849" s="3" t="s">
        <v>1551</v>
      </c>
      <c r="P849" s="5">
        <v>48933</v>
      </c>
      <c r="Q849" s="3" t="s">
        <v>1550</v>
      </c>
      <c r="R849" s="5">
        <v>239397</v>
      </c>
      <c r="S849" s="6">
        <v>44812.610381944403</v>
      </c>
      <c r="T849" s="6">
        <v>45869.610381944403</v>
      </c>
    </row>
    <row r="850" spans="1:20" ht="60" x14ac:dyDescent="0.25">
      <c r="A850" s="5">
        <v>3462</v>
      </c>
      <c r="B850" s="5" t="str">
        <f>VLOOKUP(A850,[1]R_TYPE_CFA!A:H,3,FALSE)</f>
        <v>CFA : hors CVL</v>
      </c>
      <c r="C850" s="3" t="s">
        <v>114</v>
      </c>
      <c r="D850" s="3" t="s">
        <v>115</v>
      </c>
      <c r="E850" s="5">
        <v>14237</v>
      </c>
      <c r="F850" s="5" t="str">
        <f>VLOOKUP(E850,[1]R_TYPE_CFA!A:H,3,FALSE)</f>
        <v>CFA : antenne - hors CVL</v>
      </c>
      <c r="G850" s="3" t="s">
        <v>116</v>
      </c>
      <c r="H850" s="3" t="s">
        <v>44</v>
      </c>
      <c r="I850" s="3" t="s">
        <v>45</v>
      </c>
      <c r="J850" s="5">
        <v>41081</v>
      </c>
      <c r="K850" s="3" t="s">
        <v>1651</v>
      </c>
      <c r="L850" s="3" t="s">
        <v>2366</v>
      </c>
      <c r="M850" s="3" t="s">
        <v>74</v>
      </c>
      <c r="N850" s="3" t="s">
        <v>1651</v>
      </c>
      <c r="O850" s="3" t="s">
        <v>1653</v>
      </c>
      <c r="P850" s="5">
        <v>134334</v>
      </c>
      <c r="Q850" s="3" t="s">
        <v>1652</v>
      </c>
      <c r="R850" s="5">
        <v>239399</v>
      </c>
      <c r="S850" s="6">
        <v>44805.610381944403</v>
      </c>
      <c r="T850" s="6">
        <v>45107.610381944403</v>
      </c>
    </row>
    <row r="851" spans="1:20" ht="30" x14ac:dyDescent="0.25">
      <c r="A851" s="5">
        <v>14091</v>
      </c>
      <c r="B851" s="5" t="str">
        <f>VLOOKUP(A851,[1]R_TYPE_CFA!A:H,3,FALSE)</f>
        <v>CFA : nouveau</v>
      </c>
      <c r="C851" s="3" t="s">
        <v>30</v>
      </c>
      <c r="D851" s="3" t="s">
        <v>31</v>
      </c>
      <c r="E851" s="5">
        <v>14091</v>
      </c>
      <c r="F851" s="5" t="str">
        <f>VLOOKUP(E851,[1]R_TYPE_CFA!A:H,3,FALSE)</f>
        <v>CFA : nouveau</v>
      </c>
      <c r="G851" s="3" t="s">
        <v>30</v>
      </c>
      <c r="H851" s="3" t="s">
        <v>32</v>
      </c>
      <c r="I851" s="3" t="s">
        <v>31</v>
      </c>
      <c r="J851" s="5">
        <v>41227</v>
      </c>
      <c r="K851" s="3" t="s">
        <v>424</v>
      </c>
      <c r="L851" s="3" t="s">
        <v>28</v>
      </c>
      <c r="M851" s="3" t="s">
        <v>9</v>
      </c>
      <c r="N851" s="3" t="s">
        <v>424</v>
      </c>
      <c r="O851" s="3" t="s">
        <v>426</v>
      </c>
      <c r="P851" s="5">
        <v>132599</v>
      </c>
      <c r="Q851" s="3" t="s">
        <v>425</v>
      </c>
      <c r="R851" s="5">
        <v>239400</v>
      </c>
      <c r="S851" s="6">
        <v>44805.610381944403</v>
      </c>
      <c r="T851" s="6">
        <v>45900.610381944403</v>
      </c>
    </row>
    <row r="852" spans="1:20" ht="30" x14ac:dyDescent="0.25">
      <c r="A852" s="5">
        <v>15723</v>
      </c>
      <c r="B852" s="5" t="str">
        <f>VLOOKUP(A852,[1]R_TYPE_CFA!A:H,3,FALSE)</f>
        <v>CFA : nouveau</v>
      </c>
      <c r="C852" s="3" t="s">
        <v>544</v>
      </c>
      <c r="D852" s="3" t="s">
        <v>49</v>
      </c>
      <c r="E852" s="5">
        <v>15723</v>
      </c>
      <c r="F852" s="5" t="str">
        <f>VLOOKUP(E852,[1]R_TYPE_CFA!A:H,3,FALSE)</f>
        <v>CFA : nouveau</v>
      </c>
      <c r="G852" s="3" t="s">
        <v>544</v>
      </c>
      <c r="H852" s="3" t="s">
        <v>48</v>
      </c>
      <c r="I852" s="3" t="s">
        <v>49</v>
      </c>
      <c r="J852" s="5">
        <v>41350</v>
      </c>
      <c r="K852" s="3" t="s">
        <v>1654</v>
      </c>
      <c r="L852" s="3" t="s">
        <v>2365</v>
      </c>
      <c r="M852" s="3" t="s">
        <v>169</v>
      </c>
      <c r="N852" s="3" t="s">
        <v>1655</v>
      </c>
      <c r="O852" s="3" t="s">
        <v>1656</v>
      </c>
      <c r="P852" s="5">
        <v>135040</v>
      </c>
      <c r="Q852" s="3" t="s">
        <v>6</v>
      </c>
      <c r="R852" s="5">
        <v>239401</v>
      </c>
      <c r="S852" s="6">
        <v>44810.610381944403</v>
      </c>
      <c r="T852" s="6">
        <v>45126.610381944403</v>
      </c>
    </row>
    <row r="853" spans="1:20" ht="30" x14ac:dyDescent="0.25">
      <c r="A853" s="5">
        <v>15723</v>
      </c>
      <c r="B853" s="5" t="str">
        <f>VLOOKUP(A853,[1]R_TYPE_CFA!A:H,3,FALSE)</f>
        <v>CFA : nouveau</v>
      </c>
      <c r="C853" s="3" t="s">
        <v>544</v>
      </c>
      <c r="D853" s="3" t="s">
        <v>49</v>
      </c>
      <c r="E853" s="5">
        <v>15723</v>
      </c>
      <c r="F853" s="5" t="str">
        <f>VLOOKUP(E853,[1]R_TYPE_CFA!A:H,3,FALSE)</f>
        <v>CFA : nouveau</v>
      </c>
      <c r="G853" s="3" t="s">
        <v>544</v>
      </c>
      <c r="H853" s="3" t="s">
        <v>48</v>
      </c>
      <c r="I853" s="3" t="s">
        <v>49</v>
      </c>
      <c r="J853" s="5">
        <v>41351</v>
      </c>
      <c r="K853" s="3" t="s">
        <v>1657</v>
      </c>
      <c r="L853" s="3" t="s">
        <v>2365</v>
      </c>
      <c r="M853" s="3" t="s">
        <v>169</v>
      </c>
      <c r="N853" s="3" t="s">
        <v>1657</v>
      </c>
      <c r="O853" s="3" t="s">
        <v>1659</v>
      </c>
      <c r="P853" s="5">
        <v>64452</v>
      </c>
      <c r="Q853" s="3" t="s">
        <v>1658</v>
      </c>
      <c r="R853" s="5">
        <v>239402</v>
      </c>
      <c r="S853" s="6">
        <v>44834.610381944403</v>
      </c>
      <c r="T853" s="6">
        <v>45227.610381944403</v>
      </c>
    </row>
    <row r="854" spans="1:20" ht="30" x14ac:dyDescent="0.25">
      <c r="A854" s="5">
        <v>16996</v>
      </c>
      <c r="B854" s="5" t="str">
        <f>VLOOKUP(A854,[1]R_TYPE_CFA!A:H,3,FALSE)</f>
        <v>CFA : historique</v>
      </c>
      <c r="C854" s="3" t="s">
        <v>462</v>
      </c>
      <c r="D854" s="3" t="s">
        <v>61</v>
      </c>
      <c r="E854" s="5">
        <v>16996</v>
      </c>
      <c r="F854" s="5" t="str">
        <f>VLOOKUP(E854,[1]R_TYPE_CFA!A:H,3,FALSE)</f>
        <v>CFA : historique</v>
      </c>
      <c r="G854" s="3" t="s">
        <v>462</v>
      </c>
      <c r="H854" s="3" t="s">
        <v>60</v>
      </c>
      <c r="I854" s="3" t="s">
        <v>61</v>
      </c>
      <c r="J854" s="5">
        <v>41360</v>
      </c>
      <c r="K854" s="3" t="s">
        <v>146</v>
      </c>
      <c r="L854" s="3" t="s">
        <v>2367</v>
      </c>
      <c r="M854" s="3" t="s">
        <v>9</v>
      </c>
      <c r="N854" s="3" t="s">
        <v>146</v>
      </c>
      <c r="O854" s="3" t="s">
        <v>148</v>
      </c>
      <c r="P854" s="5">
        <v>31465</v>
      </c>
      <c r="Q854" s="3" t="s">
        <v>147</v>
      </c>
      <c r="R854" s="5">
        <v>239403</v>
      </c>
      <c r="S854" s="6">
        <v>44805.610381944403</v>
      </c>
      <c r="T854" s="6">
        <v>45471.610381944403</v>
      </c>
    </row>
    <row r="855" spans="1:20" ht="30" x14ac:dyDescent="0.25">
      <c r="A855" s="5">
        <v>22947</v>
      </c>
      <c r="B855" s="5" t="str">
        <f>VLOOKUP(A855,[1]R_TYPE_CFA!A:H,3,FALSE)</f>
        <v>CFA : historique</v>
      </c>
      <c r="C855" s="3" t="s">
        <v>94</v>
      </c>
      <c r="D855" s="3" t="s">
        <v>5</v>
      </c>
      <c r="E855" s="5">
        <v>14281</v>
      </c>
      <c r="F855" s="5" t="str">
        <f>VLOOKUP(E855,[1]R_TYPE_CFA!A:H,3,FALSE)</f>
        <v>CFA : antenne - historique</v>
      </c>
      <c r="G855" s="3" t="s">
        <v>95</v>
      </c>
      <c r="H855" s="3" t="s">
        <v>60</v>
      </c>
      <c r="I855" s="3" t="s">
        <v>61</v>
      </c>
      <c r="J855" s="5">
        <v>41365</v>
      </c>
      <c r="K855" s="3" t="s">
        <v>96</v>
      </c>
      <c r="L855" s="3" t="s">
        <v>2367</v>
      </c>
      <c r="M855" s="3" t="s">
        <v>9</v>
      </c>
      <c r="N855" s="3" t="s">
        <v>96</v>
      </c>
      <c r="O855" s="3" t="s">
        <v>98</v>
      </c>
      <c r="P855" s="5">
        <v>12249</v>
      </c>
      <c r="Q855" s="3" t="s">
        <v>97</v>
      </c>
      <c r="R855" s="5">
        <v>239407</v>
      </c>
      <c r="S855" s="6">
        <v>44805.610381944403</v>
      </c>
      <c r="T855" s="6">
        <v>45472.610381944403</v>
      </c>
    </row>
    <row r="856" spans="1:20" ht="30" x14ac:dyDescent="0.25">
      <c r="A856" s="5">
        <v>22947</v>
      </c>
      <c r="B856" s="5" t="str">
        <f>VLOOKUP(A856,[1]R_TYPE_CFA!A:H,3,FALSE)</f>
        <v>CFA : historique</v>
      </c>
      <c r="C856" s="3" t="s">
        <v>94</v>
      </c>
      <c r="D856" s="3" t="s">
        <v>5</v>
      </c>
      <c r="E856" s="5">
        <v>14281</v>
      </c>
      <c r="F856" s="5" t="str">
        <f>VLOOKUP(E856,[1]R_TYPE_CFA!A:H,3,FALSE)</f>
        <v>CFA : antenne - historique</v>
      </c>
      <c r="G856" s="3" t="s">
        <v>95</v>
      </c>
      <c r="H856" s="3" t="s">
        <v>60</v>
      </c>
      <c r="I856" s="3" t="s">
        <v>61</v>
      </c>
      <c r="J856" s="5">
        <v>41367</v>
      </c>
      <c r="K856" s="3" t="s">
        <v>509</v>
      </c>
      <c r="L856" s="3" t="s">
        <v>2367</v>
      </c>
      <c r="M856" s="3" t="s">
        <v>74</v>
      </c>
      <c r="N856" s="3" t="s">
        <v>509</v>
      </c>
      <c r="O856" s="3" t="s">
        <v>511</v>
      </c>
      <c r="P856" s="5">
        <v>35573</v>
      </c>
      <c r="Q856" s="3" t="s">
        <v>510</v>
      </c>
      <c r="R856" s="5">
        <v>239409</v>
      </c>
      <c r="S856" s="6">
        <v>44805.610381944403</v>
      </c>
      <c r="T856" s="6">
        <v>45472.610381944403</v>
      </c>
    </row>
    <row r="857" spans="1:20" ht="30" x14ac:dyDescent="0.25">
      <c r="A857" s="5">
        <v>3440</v>
      </c>
      <c r="B857" s="5" t="str">
        <f>VLOOKUP(A857,[1]R_TYPE_CFA!A:H,3,FALSE)</f>
        <v>CFA d'entreprise</v>
      </c>
      <c r="C857" s="3" t="s">
        <v>1660</v>
      </c>
      <c r="D857" s="3" t="s">
        <v>5</v>
      </c>
      <c r="E857" s="5">
        <v>14031</v>
      </c>
      <c r="F857" s="5" t="str">
        <f>VLOOKUP(E857,[1]R_TYPE_CFA!A:H,3,FALSE)</f>
        <v>CFA : historique</v>
      </c>
      <c r="G857" s="3" t="s">
        <v>796</v>
      </c>
      <c r="H857" s="3" t="s">
        <v>798</v>
      </c>
      <c r="I857" s="3" t="s">
        <v>797</v>
      </c>
      <c r="J857" s="5">
        <v>41775</v>
      </c>
      <c r="K857" s="3" t="s">
        <v>717</v>
      </c>
      <c r="L857" s="3" t="s">
        <v>2364</v>
      </c>
      <c r="M857" s="3" t="s">
        <v>169</v>
      </c>
      <c r="N857" s="3" t="s">
        <v>717</v>
      </c>
      <c r="O857" s="3" t="s">
        <v>719</v>
      </c>
      <c r="P857" s="5">
        <v>66170</v>
      </c>
      <c r="Q857" s="3" t="s">
        <v>718</v>
      </c>
      <c r="R857" s="5">
        <v>239423</v>
      </c>
      <c r="S857" s="6">
        <v>44805.610381944403</v>
      </c>
      <c r="T857" s="6">
        <v>45505.610381944403</v>
      </c>
    </row>
    <row r="858" spans="1:20" ht="30" x14ac:dyDescent="0.25">
      <c r="A858" s="5">
        <v>3440</v>
      </c>
      <c r="B858" s="5" t="str">
        <f>VLOOKUP(A858,[1]R_TYPE_CFA!A:H,3,FALSE)</f>
        <v>CFA d'entreprise</v>
      </c>
      <c r="C858" s="3" t="s">
        <v>1660</v>
      </c>
      <c r="D858" s="3" t="s">
        <v>5</v>
      </c>
      <c r="E858" s="5">
        <v>14221</v>
      </c>
      <c r="F858" s="5" t="str">
        <f>VLOOKUP(E858,[1]R_TYPE_CFA!A:H,3,FALSE)</f>
        <v>CFA : antenne - historique</v>
      </c>
      <c r="G858" s="3" t="s">
        <v>1580</v>
      </c>
      <c r="H858" s="3" t="s">
        <v>7</v>
      </c>
      <c r="I858" s="3" t="s">
        <v>5</v>
      </c>
      <c r="J858" s="5">
        <v>41776</v>
      </c>
      <c r="K858" s="3" t="s">
        <v>246</v>
      </c>
      <c r="L858" s="3" t="s">
        <v>2364</v>
      </c>
      <c r="M858" s="3" t="s">
        <v>214</v>
      </c>
      <c r="N858" s="3" t="s">
        <v>246</v>
      </c>
      <c r="O858" s="3" t="s">
        <v>248</v>
      </c>
      <c r="P858" s="5">
        <v>66168</v>
      </c>
      <c r="Q858" s="3" t="s">
        <v>247</v>
      </c>
      <c r="R858" s="5">
        <v>239424</v>
      </c>
      <c r="S858" s="6">
        <v>44866.610381944403</v>
      </c>
      <c r="T858" s="6">
        <v>45566.610381944403</v>
      </c>
    </row>
    <row r="859" spans="1:20" ht="30" x14ac:dyDescent="0.25">
      <c r="A859" s="5">
        <v>17953</v>
      </c>
      <c r="B859" s="5" t="str">
        <f>VLOOKUP(A859,[1]R_TYPE_CFA!A:H,3,FALSE)</f>
        <v>CFA : historique</v>
      </c>
      <c r="C859" s="3" t="s">
        <v>130</v>
      </c>
      <c r="D859" s="3" t="s">
        <v>131</v>
      </c>
      <c r="E859" s="5">
        <v>4106</v>
      </c>
      <c r="F859" s="5" t="str">
        <f>VLOOKUP(E859,[1]R_TYPE_CFA!A:H,3,FALSE)</f>
        <v>CFA : antenne - historique</v>
      </c>
      <c r="G859" s="3" t="s">
        <v>1661</v>
      </c>
      <c r="H859" s="3" t="s">
        <v>1099</v>
      </c>
      <c r="I859" s="3" t="s">
        <v>1100</v>
      </c>
      <c r="J859" s="5">
        <v>41907</v>
      </c>
      <c r="K859" s="3" t="s">
        <v>1662</v>
      </c>
      <c r="L859" s="3" t="s">
        <v>2367</v>
      </c>
      <c r="M859" s="3" t="s">
        <v>9</v>
      </c>
      <c r="N859" s="3" t="s">
        <v>1662</v>
      </c>
      <c r="O859" s="3" t="s">
        <v>1664</v>
      </c>
      <c r="P859" s="5">
        <v>57540</v>
      </c>
      <c r="Q859" s="3" t="s">
        <v>1663</v>
      </c>
      <c r="R859" s="5">
        <v>239428</v>
      </c>
      <c r="S859" s="6">
        <v>44565.610381944403</v>
      </c>
      <c r="T859" s="6">
        <v>44751.610381944403</v>
      </c>
    </row>
    <row r="860" spans="1:20" ht="45" x14ac:dyDescent="0.25">
      <c r="A860" s="5">
        <v>22878</v>
      </c>
      <c r="B860" s="5" t="str">
        <f>VLOOKUP(A860,[1]R_TYPE_CFA!A:H,3,FALSE)</f>
        <v>CFA : nouveau</v>
      </c>
      <c r="C860" s="3" t="s">
        <v>160</v>
      </c>
      <c r="D860" s="3" t="s">
        <v>161</v>
      </c>
      <c r="E860" s="5">
        <v>14308</v>
      </c>
      <c r="F860" s="5" t="str">
        <f>VLOOKUP(E860,[1]R_TYPE_CFA!A:H,3,FALSE)</f>
        <v>CFA : antenne - nouveau</v>
      </c>
      <c r="G860" s="3" t="s">
        <v>786</v>
      </c>
      <c r="H860" s="3" t="s">
        <v>787</v>
      </c>
      <c r="I860" s="3" t="s">
        <v>788</v>
      </c>
      <c r="J860" s="5">
        <v>41909</v>
      </c>
      <c r="K860" s="3" t="s">
        <v>1665</v>
      </c>
      <c r="L860" s="3" t="s">
        <v>2367</v>
      </c>
      <c r="M860" s="3" t="s">
        <v>9</v>
      </c>
      <c r="N860" s="3" t="s">
        <v>830</v>
      </c>
      <c r="O860" s="3" t="s">
        <v>317</v>
      </c>
      <c r="P860" s="5">
        <v>61372</v>
      </c>
      <c r="Q860" s="3" t="s">
        <v>127</v>
      </c>
      <c r="R860" s="5">
        <v>239429</v>
      </c>
      <c r="S860" s="6">
        <v>44809.610381944403</v>
      </c>
      <c r="T860" s="6">
        <v>45173.610381944403</v>
      </c>
    </row>
    <row r="861" spans="1:20" ht="30" x14ac:dyDescent="0.25">
      <c r="A861" s="5">
        <v>16191</v>
      </c>
      <c r="B861" s="5" t="str">
        <f>VLOOKUP(A861,[1]R_TYPE_CFA!A:H,3,FALSE)</f>
        <v>CFA : nouveau</v>
      </c>
      <c r="C861" s="3" t="s">
        <v>1587</v>
      </c>
      <c r="D861" s="3" t="s">
        <v>1588</v>
      </c>
      <c r="E861" s="5">
        <v>16191</v>
      </c>
      <c r="F861" s="5" t="str">
        <f>VLOOKUP(E861,[1]R_TYPE_CFA!A:H,3,FALSE)</f>
        <v>CFA : nouveau</v>
      </c>
      <c r="G861" s="3" t="s">
        <v>1587</v>
      </c>
      <c r="H861" s="3" t="s">
        <v>1589</v>
      </c>
      <c r="I861" s="3" t="s">
        <v>1588</v>
      </c>
      <c r="J861" s="5">
        <v>41910</v>
      </c>
      <c r="K861" s="3" t="s">
        <v>710</v>
      </c>
      <c r="L861" s="3" t="s">
        <v>2364</v>
      </c>
      <c r="M861" s="3" t="s">
        <v>18</v>
      </c>
      <c r="N861" s="3" t="s">
        <v>710</v>
      </c>
      <c r="O861" s="3" t="s">
        <v>712</v>
      </c>
      <c r="P861" s="5">
        <v>53031</v>
      </c>
      <c r="Q861" s="3" t="s">
        <v>711</v>
      </c>
      <c r="R861" s="5">
        <v>239430</v>
      </c>
      <c r="S861" s="6">
        <v>44805.610381944403</v>
      </c>
      <c r="T861" s="6">
        <v>45471.610381944403</v>
      </c>
    </row>
    <row r="862" spans="1:20" ht="60" x14ac:dyDescent="0.25">
      <c r="A862" s="5">
        <v>16191</v>
      </c>
      <c r="B862" s="5" t="str">
        <f>VLOOKUP(A862,[1]R_TYPE_CFA!A:H,3,FALSE)</f>
        <v>CFA : nouveau</v>
      </c>
      <c r="C862" s="3" t="s">
        <v>1587</v>
      </c>
      <c r="D862" s="3" t="s">
        <v>1588</v>
      </c>
      <c r="E862" s="5">
        <v>16191</v>
      </c>
      <c r="F862" s="5" t="str">
        <f>VLOOKUP(E862,[1]R_TYPE_CFA!A:H,3,FALSE)</f>
        <v>CFA : nouveau</v>
      </c>
      <c r="G862" s="3" t="s">
        <v>1587</v>
      </c>
      <c r="H862" s="3" t="s">
        <v>1589</v>
      </c>
      <c r="I862" s="3" t="s">
        <v>1588</v>
      </c>
      <c r="J862" s="5">
        <v>41911</v>
      </c>
      <c r="K862" s="3" t="s">
        <v>392</v>
      </c>
      <c r="L862" s="3" t="s">
        <v>2364</v>
      </c>
      <c r="M862" s="3" t="s">
        <v>9</v>
      </c>
      <c r="N862" s="3" t="s">
        <v>393</v>
      </c>
      <c r="O862" s="3" t="s">
        <v>395</v>
      </c>
      <c r="P862" s="5">
        <v>132239</v>
      </c>
      <c r="Q862" s="3" t="s">
        <v>394</v>
      </c>
      <c r="R862" s="5">
        <v>239431</v>
      </c>
      <c r="S862" s="6">
        <v>44805.610381944403</v>
      </c>
      <c r="T862" s="6">
        <v>45838.610381944403</v>
      </c>
    </row>
    <row r="863" spans="1:20" ht="30" x14ac:dyDescent="0.25">
      <c r="A863" s="5">
        <v>14312</v>
      </c>
      <c r="B863" s="5" t="str">
        <f>VLOOKUP(A863,[1]R_TYPE_CFA!A:H,3,FALSE)</f>
        <v>CFA : nouveau</v>
      </c>
      <c r="C863" s="3" t="s">
        <v>154</v>
      </c>
      <c r="D863" s="3" t="s">
        <v>155</v>
      </c>
      <c r="E863" s="5">
        <v>14312</v>
      </c>
      <c r="F863" s="5" t="str">
        <f>VLOOKUP(E863,[1]R_TYPE_CFA!A:H,3,FALSE)</f>
        <v>CFA : nouveau</v>
      </c>
      <c r="G863" s="3" t="s">
        <v>154</v>
      </c>
      <c r="H863" s="3" t="s">
        <v>156</v>
      </c>
      <c r="I863" s="3" t="s">
        <v>155</v>
      </c>
      <c r="J863" s="5">
        <v>41912</v>
      </c>
      <c r="K863" s="3" t="s">
        <v>1593</v>
      </c>
      <c r="L863" s="3" t="s">
        <v>2364</v>
      </c>
      <c r="M863" s="3" t="s">
        <v>9</v>
      </c>
      <c r="N863" s="3" t="s">
        <v>365</v>
      </c>
      <c r="O863" s="3" t="s">
        <v>367</v>
      </c>
      <c r="P863" s="5">
        <v>44781</v>
      </c>
      <c r="Q863" s="3" t="s">
        <v>366</v>
      </c>
      <c r="R863" s="5">
        <v>239432</v>
      </c>
      <c r="S863" s="6">
        <v>44805.610381944403</v>
      </c>
      <c r="T863" s="6">
        <v>45838.610381944403</v>
      </c>
    </row>
    <row r="864" spans="1:20" ht="30" x14ac:dyDescent="0.25">
      <c r="A864" s="5">
        <v>14312</v>
      </c>
      <c r="B864" s="5" t="str">
        <f>VLOOKUP(A864,[1]R_TYPE_CFA!A:H,3,FALSE)</f>
        <v>CFA : nouveau</v>
      </c>
      <c r="C864" s="3" t="s">
        <v>154</v>
      </c>
      <c r="D864" s="3" t="s">
        <v>155</v>
      </c>
      <c r="E864" s="5">
        <v>14312</v>
      </c>
      <c r="F864" s="5" t="str">
        <f>VLOOKUP(E864,[1]R_TYPE_CFA!A:H,3,FALSE)</f>
        <v>CFA : nouveau</v>
      </c>
      <c r="G864" s="3" t="s">
        <v>154</v>
      </c>
      <c r="H864" s="3" t="s">
        <v>156</v>
      </c>
      <c r="I864" s="3" t="s">
        <v>155</v>
      </c>
      <c r="J864" s="5">
        <v>41914</v>
      </c>
      <c r="K864" s="3" t="s">
        <v>1156</v>
      </c>
      <c r="L864" s="3" t="s">
        <v>2364</v>
      </c>
      <c r="M864" s="3" t="s">
        <v>18</v>
      </c>
      <c r="N864" s="3" t="s">
        <v>208</v>
      </c>
      <c r="O864" s="3" t="s">
        <v>210</v>
      </c>
      <c r="P864" s="5">
        <v>58648</v>
      </c>
      <c r="Q864" s="3" t="s">
        <v>209</v>
      </c>
      <c r="R864" s="5">
        <v>239433</v>
      </c>
      <c r="S864" s="6">
        <v>44805.610381944403</v>
      </c>
      <c r="T864" s="6">
        <v>45472.610381944403</v>
      </c>
    </row>
    <row r="865" spans="1:20" ht="30" x14ac:dyDescent="0.25">
      <c r="A865" s="5">
        <v>14312</v>
      </c>
      <c r="B865" s="5" t="str">
        <f>VLOOKUP(A865,[1]R_TYPE_CFA!A:H,3,FALSE)</f>
        <v>CFA : nouveau</v>
      </c>
      <c r="C865" s="3" t="s">
        <v>154</v>
      </c>
      <c r="D865" s="3" t="s">
        <v>155</v>
      </c>
      <c r="E865" s="5">
        <v>14312</v>
      </c>
      <c r="F865" s="5" t="str">
        <f>VLOOKUP(E865,[1]R_TYPE_CFA!A:H,3,FALSE)</f>
        <v>CFA : nouveau</v>
      </c>
      <c r="G865" s="3" t="s">
        <v>154</v>
      </c>
      <c r="H865" s="3" t="s">
        <v>156</v>
      </c>
      <c r="I865" s="3" t="s">
        <v>155</v>
      </c>
      <c r="J865" s="5">
        <v>41915</v>
      </c>
      <c r="K865" s="3" t="s">
        <v>710</v>
      </c>
      <c r="L865" s="3" t="s">
        <v>2364</v>
      </c>
      <c r="M865" s="3" t="s">
        <v>18</v>
      </c>
      <c r="N865" s="3" t="s">
        <v>710</v>
      </c>
      <c r="O865" s="3" t="s">
        <v>712</v>
      </c>
      <c r="P865" s="5">
        <v>53031</v>
      </c>
      <c r="Q865" s="3" t="s">
        <v>711</v>
      </c>
      <c r="R865" s="5">
        <v>239434</v>
      </c>
      <c r="S865" s="6">
        <v>44805.610381944403</v>
      </c>
      <c r="T865" s="6">
        <v>45471.610381944403</v>
      </c>
    </row>
    <row r="866" spans="1:20" ht="45" x14ac:dyDescent="0.25">
      <c r="A866" s="5">
        <v>15718</v>
      </c>
      <c r="B866" s="5" t="str">
        <f>VLOOKUP(A866,[1]R_TYPE_CFA!A:H,3,FALSE)</f>
        <v>CFA : nouveau</v>
      </c>
      <c r="C866" s="3" t="s">
        <v>763</v>
      </c>
      <c r="D866" s="3" t="s">
        <v>5</v>
      </c>
      <c r="E866" s="5">
        <v>3149</v>
      </c>
      <c r="F866" s="5" t="str">
        <f>VLOOKUP(E866,[1]R_TYPE_CFA!A:H,3,FALSE)</f>
        <v>CFA : nouveau</v>
      </c>
      <c r="G866" s="3" t="s">
        <v>764</v>
      </c>
      <c r="H866" s="3" t="s">
        <v>179</v>
      </c>
      <c r="I866" s="3" t="s">
        <v>180</v>
      </c>
      <c r="J866" s="5">
        <v>42235</v>
      </c>
      <c r="K866" s="3" t="s">
        <v>1666</v>
      </c>
      <c r="L866" s="3" t="s">
        <v>2366</v>
      </c>
      <c r="M866" s="3" t="s">
        <v>169</v>
      </c>
      <c r="N866" s="3" t="s">
        <v>766</v>
      </c>
      <c r="O866" s="3" t="s">
        <v>768</v>
      </c>
      <c r="P866" s="5">
        <v>61279</v>
      </c>
      <c r="Q866" s="3" t="s">
        <v>767</v>
      </c>
      <c r="R866" s="5">
        <v>239437</v>
      </c>
      <c r="S866" s="6">
        <v>44817.610381944403</v>
      </c>
      <c r="T866" s="6">
        <v>45178.610381944403</v>
      </c>
    </row>
    <row r="867" spans="1:20" ht="30" x14ac:dyDescent="0.25">
      <c r="A867" s="5">
        <v>3639</v>
      </c>
      <c r="B867" s="5" t="str">
        <f>VLOOKUP(A867,[1]R_TYPE_CFA!A:H,3,FALSE)</f>
        <v>CFA : nouveau</v>
      </c>
      <c r="C867" s="3" t="s">
        <v>651</v>
      </c>
      <c r="D867" s="3" t="s">
        <v>45</v>
      </c>
      <c r="E867" s="5">
        <v>3639</v>
      </c>
      <c r="F867" s="5" t="str">
        <f>VLOOKUP(E867,[1]R_TYPE_CFA!A:H,3,FALSE)</f>
        <v>CFA : nouveau</v>
      </c>
      <c r="G867" s="3" t="s">
        <v>651</v>
      </c>
      <c r="H867" s="3" t="s">
        <v>44</v>
      </c>
      <c r="I867" s="3" t="s">
        <v>45</v>
      </c>
      <c r="J867" s="5">
        <v>42236</v>
      </c>
      <c r="K867" s="3" t="s">
        <v>1667</v>
      </c>
      <c r="L867" s="3" t="s">
        <v>2366</v>
      </c>
      <c r="M867" s="3" t="s">
        <v>74</v>
      </c>
      <c r="N867" s="3" t="s">
        <v>1668</v>
      </c>
      <c r="O867" s="3" t="s">
        <v>1670</v>
      </c>
      <c r="P867" s="5">
        <v>133142</v>
      </c>
      <c r="Q867" s="3" t="s">
        <v>1669</v>
      </c>
      <c r="R867" s="5">
        <v>239438</v>
      </c>
      <c r="S867" s="6">
        <v>44809.610381944403</v>
      </c>
      <c r="T867" s="6">
        <v>45463.610381944403</v>
      </c>
    </row>
    <row r="868" spans="1:20" ht="30" x14ac:dyDescent="0.25">
      <c r="A868" s="5">
        <v>3639</v>
      </c>
      <c r="B868" s="5" t="str">
        <f>VLOOKUP(A868,[1]R_TYPE_CFA!A:H,3,FALSE)</f>
        <v>CFA : nouveau</v>
      </c>
      <c r="C868" s="3" t="s">
        <v>651</v>
      </c>
      <c r="D868" s="3" t="s">
        <v>45</v>
      </c>
      <c r="E868" s="5">
        <v>3639</v>
      </c>
      <c r="F868" s="5" t="str">
        <f>VLOOKUP(E868,[1]R_TYPE_CFA!A:H,3,FALSE)</f>
        <v>CFA : nouveau</v>
      </c>
      <c r="G868" s="3" t="s">
        <v>651</v>
      </c>
      <c r="H868" s="3" t="s">
        <v>44</v>
      </c>
      <c r="I868" s="3" t="s">
        <v>45</v>
      </c>
      <c r="J868" s="5">
        <v>42238</v>
      </c>
      <c r="K868" s="3" t="s">
        <v>1671</v>
      </c>
      <c r="L868" s="3" t="s">
        <v>2366</v>
      </c>
      <c r="M868" s="3" t="s">
        <v>74</v>
      </c>
      <c r="N868" s="3" t="s">
        <v>1668</v>
      </c>
      <c r="O868" s="3" t="s">
        <v>1670</v>
      </c>
      <c r="P868" s="5">
        <v>133142</v>
      </c>
      <c r="Q868" s="3" t="s">
        <v>1669</v>
      </c>
      <c r="R868" s="5">
        <v>239440</v>
      </c>
      <c r="S868" s="6">
        <v>44816.610381944403</v>
      </c>
      <c r="T868" s="6">
        <v>45471.610381944403</v>
      </c>
    </row>
    <row r="869" spans="1:20" ht="30" x14ac:dyDescent="0.25">
      <c r="A869" s="5">
        <v>3639</v>
      </c>
      <c r="B869" s="5" t="str">
        <f>VLOOKUP(A869,[1]R_TYPE_CFA!A:H,3,FALSE)</f>
        <v>CFA : nouveau</v>
      </c>
      <c r="C869" s="3" t="s">
        <v>651</v>
      </c>
      <c r="D869" s="3" t="s">
        <v>45</v>
      </c>
      <c r="E869" s="5">
        <v>3639</v>
      </c>
      <c r="F869" s="5" t="str">
        <f>VLOOKUP(E869,[1]R_TYPE_CFA!A:H,3,FALSE)</f>
        <v>CFA : nouveau</v>
      </c>
      <c r="G869" s="3" t="s">
        <v>651</v>
      </c>
      <c r="H869" s="3" t="s">
        <v>44</v>
      </c>
      <c r="I869" s="3" t="s">
        <v>45</v>
      </c>
      <c r="J869" s="5">
        <v>42242</v>
      </c>
      <c r="K869" s="3" t="s">
        <v>1672</v>
      </c>
      <c r="L869" s="3" t="s">
        <v>2366</v>
      </c>
      <c r="M869" s="3" t="s">
        <v>169</v>
      </c>
      <c r="N869" s="3" t="s">
        <v>1672</v>
      </c>
      <c r="O869" s="3" t="s">
        <v>1674</v>
      </c>
      <c r="P869" s="5">
        <v>131887</v>
      </c>
      <c r="Q869" s="3" t="s">
        <v>1673</v>
      </c>
      <c r="R869" s="5">
        <v>239442</v>
      </c>
      <c r="S869" s="6">
        <v>44819.610381944403</v>
      </c>
      <c r="T869" s="6">
        <v>45094.610381944403</v>
      </c>
    </row>
    <row r="870" spans="1:20" ht="30" x14ac:dyDescent="0.25">
      <c r="A870" s="5">
        <v>3639</v>
      </c>
      <c r="B870" s="5" t="str">
        <f>VLOOKUP(A870,[1]R_TYPE_CFA!A:H,3,FALSE)</f>
        <v>CFA : nouveau</v>
      </c>
      <c r="C870" s="3" t="s">
        <v>651</v>
      </c>
      <c r="D870" s="3" t="s">
        <v>45</v>
      </c>
      <c r="E870" s="5">
        <v>3639</v>
      </c>
      <c r="F870" s="5" t="str">
        <f>VLOOKUP(E870,[1]R_TYPE_CFA!A:H,3,FALSE)</f>
        <v>CFA : nouveau</v>
      </c>
      <c r="G870" s="3" t="s">
        <v>651</v>
      </c>
      <c r="H870" s="3" t="s">
        <v>44</v>
      </c>
      <c r="I870" s="3" t="s">
        <v>45</v>
      </c>
      <c r="J870" s="5">
        <v>42243</v>
      </c>
      <c r="K870" s="3" t="s">
        <v>1675</v>
      </c>
      <c r="L870" s="3" t="s">
        <v>2366</v>
      </c>
      <c r="M870" s="3" t="s">
        <v>169</v>
      </c>
      <c r="N870" s="3" t="s">
        <v>1675</v>
      </c>
      <c r="O870" s="3" t="s">
        <v>1677</v>
      </c>
      <c r="P870" s="5">
        <v>132366</v>
      </c>
      <c r="Q870" s="3" t="s">
        <v>1676</v>
      </c>
      <c r="R870" s="5">
        <v>239443</v>
      </c>
      <c r="S870" s="6">
        <v>44819.610381944403</v>
      </c>
      <c r="T870" s="6">
        <v>45094.610381944403</v>
      </c>
    </row>
    <row r="871" spans="1:20" ht="30" x14ac:dyDescent="0.25">
      <c r="A871" s="5">
        <v>14287</v>
      </c>
      <c r="B871" s="5" t="str">
        <f>VLOOKUP(A871,[1]R_TYPE_CFA!A:H,3,FALSE)</f>
        <v>CFA : historique</v>
      </c>
      <c r="C871" s="3" t="s">
        <v>522</v>
      </c>
      <c r="D871" s="3" t="s">
        <v>489</v>
      </c>
      <c r="E871" s="5">
        <v>14287</v>
      </c>
      <c r="F871" s="5" t="str">
        <f>VLOOKUP(E871,[1]R_TYPE_CFA!A:H,3,FALSE)</f>
        <v>CFA : historique</v>
      </c>
      <c r="G871" s="3" t="s">
        <v>522</v>
      </c>
      <c r="H871" s="3" t="s">
        <v>490</v>
      </c>
      <c r="I871" s="3" t="s">
        <v>489</v>
      </c>
      <c r="J871" s="5">
        <v>42300</v>
      </c>
      <c r="K871" s="3" t="s">
        <v>456</v>
      </c>
      <c r="L871" s="3" t="s">
        <v>2364</v>
      </c>
      <c r="M871" s="3" t="s">
        <v>74</v>
      </c>
      <c r="N871" s="3" t="s">
        <v>456</v>
      </c>
      <c r="O871" s="3" t="s">
        <v>458</v>
      </c>
      <c r="P871" s="5">
        <v>63510</v>
      </c>
      <c r="Q871" s="3" t="s">
        <v>457</v>
      </c>
      <c r="R871" s="5">
        <v>239446</v>
      </c>
      <c r="S871" s="6">
        <v>44805.610381944403</v>
      </c>
      <c r="T871" s="6">
        <v>45503.610381944403</v>
      </c>
    </row>
    <row r="872" spans="1:20" ht="45" x14ac:dyDescent="0.25">
      <c r="A872" s="5">
        <v>23157</v>
      </c>
      <c r="B872" s="5" t="str">
        <f>VLOOKUP(A872,[1]R_TYPE_CFA!A:H,3,FALSE)</f>
        <v>CFA : historique</v>
      </c>
      <c r="C872" s="3" t="s">
        <v>1575</v>
      </c>
      <c r="D872" s="3" t="s">
        <v>5</v>
      </c>
      <c r="E872" s="5">
        <v>23157</v>
      </c>
      <c r="F872" s="5" t="str">
        <f>VLOOKUP(E872,[1]R_TYPE_CFA!A:H,3,FALSE)</f>
        <v>CFA : historique</v>
      </c>
      <c r="G872" s="3" t="s">
        <v>1575</v>
      </c>
      <c r="H872" s="3" t="s">
        <v>7</v>
      </c>
      <c r="I872" s="3" t="s">
        <v>5</v>
      </c>
      <c r="J872" s="5">
        <v>42377</v>
      </c>
      <c r="K872" s="3" t="s">
        <v>626</v>
      </c>
      <c r="L872" s="3" t="s">
        <v>2364</v>
      </c>
      <c r="M872" s="3" t="s">
        <v>9</v>
      </c>
      <c r="N872" s="3" t="s">
        <v>626</v>
      </c>
      <c r="O872" s="3" t="s">
        <v>628</v>
      </c>
      <c r="P872" s="5">
        <v>31469</v>
      </c>
      <c r="Q872" s="3" t="s">
        <v>627</v>
      </c>
      <c r="R872" s="5">
        <v>239447</v>
      </c>
      <c r="S872" s="6">
        <v>44805.610381944403</v>
      </c>
      <c r="T872" s="6">
        <v>45837.610381944403</v>
      </c>
    </row>
    <row r="873" spans="1:20" ht="60" x14ac:dyDescent="0.25">
      <c r="A873" s="5">
        <v>23157</v>
      </c>
      <c r="B873" s="5" t="str">
        <f>VLOOKUP(A873,[1]R_TYPE_CFA!A:H,3,FALSE)</f>
        <v>CFA : historique</v>
      </c>
      <c r="C873" s="3" t="s">
        <v>1575</v>
      </c>
      <c r="D873" s="3" t="s">
        <v>5</v>
      </c>
      <c r="E873" s="5">
        <v>23158</v>
      </c>
      <c r="F873" s="5" t="str">
        <f>VLOOKUP(E873,[1]R_TYPE_CFA!A:H,3,FALSE)</f>
        <v>CFA : antenne - historique</v>
      </c>
      <c r="G873" s="3" t="s">
        <v>1678</v>
      </c>
      <c r="H873" s="3" t="s">
        <v>7</v>
      </c>
      <c r="I873" s="3" t="s">
        <v>5</v>
      </c>
      <c r="J873" s="5">
        <v>42381</v>
      </c>
      <c r="K873" s="3" t="s">
        <v>1679</v>
      </c>
      <c r="L873" s="3" t="s">
        <v>2364</v>
      </c>
      <c r="M873" s="3" t="s">
        <v>169</v>
      </c>
      <c r="N873" s="3" t="s">
        <v>1680</v>
      </c>
      <c r="O873" s="3" t="s">
        <v>1682</v>
      </c>
      <c r="P873" s="5">
        <v>133462</v>
      </c>
      <c r="Q873" s="3" t="s">
        <v>1681</v>
      </c>
      <c r="R873" s="5">
        <v>239449</v>
      </c>
      <c r="S873" s="6">
        <v>44805.610381944403</v>
      </c>
      <c r="T873" s="6">
        <v>45838.610381944403</v>
      </c>
    </row>
    <row r="874" spans="1:20" ht="60" x14ac:dyDescent="0.25">
      <c r="A874" s="5">
        <v>23157</v>
      </c>
      <c r="B874" s="5" t="str">
        <f>VLOOKUP(A874,[1]R_TYPE_CFA!A:H,3,FALSE)</f>
        <v>CFA : historique</v>
      </c>
      <c r="C874" s="3" t="s">
        <v>1575</v>
      </c>
      <c r="D874" s="3" t="s">
        <v>5</v>
      </c>
      <c r="E874" s="5">
        <v>23158</v>
      </c>
      <c r="F874" s="5" t="str">
        <f>VLOOKUP(E874,[1]R_TYPE_CFA!A:H,3,FALSE)</f>
        <v>CFA : antenne - historique</v>
      </c>
      <c r="G874" s="3" t="s">
        <v>1678</v>
      </c>
      <c r="H874" s="3" t="s">
        <v>7</v>
      </c>
      <c r="I874" s="3" t="s">
        <v>5</v>
      </c>
      <c r="J874" s="5">
        <v>42382</v>
      </c>
      <c r="K874" s="3" t="s">
        <v>1683</v>
      </c>
      <c r="L874" s="3" t="s">
        <v>2364</v>
      </c>
      <c r="M874" s="3" t="s">
        <v>169</v>
      </c>
      <c r="N874" s="3" t="s">
        <v>1680</v>
      </c>
      <c r="O874" s="3" t="s">
        <v>1682</v>
      </c>
      <c r="P874" s="5">
        <v>133462</v>
      </c>
      <c r="Q874" s="3" t="s">
        <v>1681</v>
      </c>
      <c r="R874" s="5">
        <v>239450</v>
      </c>
      <c r="S874" s="6">
        <v>44805.610381944403</v>
      </c>
      <c r="T874" s="6">
        <v>45838.610381944403</v>
      </c>
    </row>
    <row r="875" spans="1:20" ht="60" x14ac:dyDescent="0.25">
      <c r="A875" s="5">
        <v>23157</v>
      </c>
      <c r="B875" s="5" t="str">
        <f>VLOOKUP(A875,[1]R_TYPE_CFA!A:H,3,FALSE)</f>
        <v>CFA : historique</v>
      </c>
      <c r="C875" s="3" t="s">
        <v>1575</v>
      </c>
      <c r="D875" s="3" t="s">
        <v>5</v>
      </c>
      <c r="E875" s="5">
        <v>23158</v>
      </c>
      <c r="F875" s="5" t="str">
        <f>VLOOKUP(E875,[1]R_TYPE_CFA!A:H,3,FALSE)</f>
        <v>CFA : antenne - historique</v>
      </c>
      <c r="G875" s="3" t="s">
        <v>1678</v>
      </c>
      <c r="H875" s="3" t="s">
        <v>7</v>
      </c>
      <c r="I875" s="3" t="s">
        <v>5</v>
      </c>
      <c r="J875" s="5">
        <v>42383</v>
      </c>
      <c r="K875" s="3" t="s">
        <v>1684</v>
      </c>
      <c r="L875" s="3" t="s">
        <v>2364</v>
      </c>
      <c r="M875" s="3" t="s">
        <v>169</v>
      </c>
      <c r="N875" s="3" t="s">
        <v>1685</v>
      </c>
      <c r="O875" s="3" t="s">
        <v>1687</v>
      </c>
      <c r="P875" s="5">
        <v>49746</v>
      </c>
      <c r="Q875" s="3" t="s">
        <v>1686</v>
      </c>
      <c r="R875" s="5">
        <v>239451</v>
      </c>
      <c r="S875" s="6">
        <v>44805.610381944403</v>
      </c>
      <c r="T875" s="6">
        <v>45838.610381944403</v>
      </c>
    </row>
    <row r="876" spans="1:20" ht="60" x14ac:dyDescent="0.25">
      <c r="A876" s="5">
        <v>23157</v>
      </c>
      <c r="B876" s="5" t="str">
        <f>VLOOKUP(A876,[1]R_TYPE_CFA!A:H,3,FALSE)</f>
        <v>CFA : historique</v>
      </c>
      <c r="C876" s="3" t="s">
        <v>1575</v>
      </c>
      <c r="D876" s="3" t="s">
        <v>5</v>
      </c>
      <c r="E876" s="5">
        <v>23158</v>
      </c>
      <c r="F876" s="5" t="str">
        <f>VLOOKUP(E876,[1]R_TYPE_CFA!A:H,3,FALSE)</f>
        <v>CFA : antenne - historique</v>
      </c>
      <c r="G876" s="3" t="s">
        <v>1678</v>
      </c>
      <c r="H876" s="3" t="s">
        <v>7</v>
      </c>
      <c r="I876" s="3" t="s">
        <v>5</v>
      </c>
      <c r="J876" s="5">
        <v>42384</v>
      </c>
      <c r="K876" s="3" t="s">
        <v>194</v>
      </c>
      <c r="L876" s="3" t="s">
        <v>2364</v>
      </c>
      <c r="M876" s="3" t="s">
        <v>74</v>
      </c>
      <c r="N876" s="3" t="s">
        <v>194</v>
      </c>
      <c r="O876" s="3" t="s">
        <v>196</v>
      </c>
      <c r="P876" s="5">
        <v>134338</v>
      </c>
      <c r="Q876" s="3" t="s">
        <v>195</v>
      </c>
      <c r="R876" s="5">
        <v>239452</v>
      </c>
      <c r="S876" s="6">
        <v>44805.610381944403</v>
      </c>
      <c r="T876" s="6">
        <v>45472.610381944403</v>
      </c>
    </row>
    <row r="877" spans="1:20" ht="60" x14ac:dyDescent="0.25">
      <c r="A877" s="5">
        <v>23157</v>
      </c>
      <c r="B877" s="5" t="str">
        <f>VLOOKUP(A877,[1]R_TYPE_CFA!A:H,3,FALSE)</f>
        <v>CFA : historique</v>
      </c>
      <c r="C877" s="3" t="s">
        <v>1575</v>
      </c>
      <c r="D877" s="3" t="s">
        <v>5</v>
      </c>
      <c r="E877" s="5">
        <v>23158</v>
      </c>
      <c r="F877" s="5" t="str">
        <f>VLOOKUP(E877,[1]R_TYPE_CFA!A:H,3,FALSE)</f>
        <v>CFA : antenne - historique</v>
      </c>
      <c r="G877" s="3" t="s">
        <v>1678</v>
      </c>
      <c r="H877" s="3" t="s">
        <v>7</v>
      </c>
      <c r="I877" s="3" t="s">
        <v>5</v>
      </c>
      <c r="J877" s="5">
        <v>42385</v>
      </c>
      <c r="K877" s="3" t="s">
        <v>623</v>
      </c>
      <c r="L877" s="3" t="s">
        <v>2364</v>
      </c>
      <c r="M877" s="3" t="s">
        <v>74</v>
      </c>
      <c r="N877" s="3" t="s">
        <v>623</v>
      </c>
      <c r="O877" s="3" t="s">
        <v>625</v>
      </c>
      <c r="P877" s="5">
        <v>50768</v>
      </c>
      <c r="Q877" s="3" t="s">
        <v>624</v>
      </c>
      <c r="R877" s="5">
        <v>239453</v>
      </c>
      <c r="S877" s="6">
        <v>44805.610381944403</v>
      </c>
      <c r="T877" s="6">
        <v>45472.610381944403</v>
      </c>
    </row>
    <row r="878" spans="1:20" ht="30" x14ac:dyDescent="0.25">
      <c r="A878" s="5">
        <v>14282</v>
      </c>
      <c r="B878" s="5" t="str">
        <f>VLOOKUP(A878,[1]R_TYPE_CFA!A:H,3,FALSE)</f>
        <v>CFA : historique</v>
      </c>
      <c r="C878" s="3" t="s">
        <v>167</v>
      </c>
      <c r="D878" s="3" t="s">
        <v>61</v>
      </c>
      <c r="E878" s="5">
        <v>18447</v>
      </c>
      <c r="F878" s="5" t="str">
        <f>VLOOKUP(E878,[1]R_TYPE_CFA!A:H,3,FALSE)</f>
        <v>CFA : antenne - historique</v>
      </c>
      <c r="G878" s="3" t="s">
        <v>1126</v>
      </c>
      <c r="H878" s="3" t="s">
        <v>55</v>
      </c>
      <c r="I878" s="3" t="s">
        <v>13</v>
      </c>
      <c r="J878" s="5">
        <v>42399</v>
      </c>
      <c r="K878" s="3" t="s">
        <v>1688</v>
      </c>
      <c r="L878" s="3" t="s">
        <v>2368</v>
      </c>
      <c r="M878" s="3" t="s">
        <v>74</v>
      </c>
      <c r="N878" s="3" t="s">
        <v>1688</v>
      </c>
      <c r="O878" s="3" t="s">
        <v>1690</v>
      </c>
      <c r="P878" s="5">
        <v>134209</v>
      </c>
      <c r="Q878" s="3" t="s">
        <v>1689</v>
      </c>
      <c r="R878" s="5">
        <v>239454</v>
      </c>
      <c r="S878" s="6">
        <v>44817.610381944403</v>
      </c>
      <c r="T878" s="6">
        <v>45479.610381944403</v>
      </c>
    </row>
    <row r="879" spans="1:20" ht="30" x14ac:dyDescent="0.25">
      <c r="A879" s="5">
        <v>3731</v>
      </c>
      <c r="B879" s="5" t="str">
        <f>VLOOKUP(A879,[1]R_TYPE_CFA!A:H,3,FALSE)</f>
        <v>CFA : nouveau</v>
      </c>
      <c r="C879" s="3" t="s">
        <v>611</v>
      </c>
      <c r="D879" s="3" t="s">
        <v>45</v>
      </c>
      <c r="E879" s="5">
        <v>3731</v>
      </c>
      <c r="F879" s="5" t="str">
        <f>VLOOKUP(E879,[1]R_TYPE_CFA!A:H,3,FALSE)</f>
        <v>CFA : nouveau</v>
      </c>
      <c r="G879" s="3" t="s">
        <v>611</v>
      </c>
      <c r="H879" s="3" t="s">
        <v>44</v>
      </c>
      <c r="I879" s="3" t="s">
        <v>45</v>
      </c>
      <c r="J879" s="5">
        <v>42857</v>
      </c>
      <c r="K879" s="3" t="s">
        <v>1691</v>
      </c>
      <c r="L879" s="3" t="s">
        <v>2366</v>
      </c>
      <c r="M879" s="3" t="s">
        <v>9</v>
      </c>
      <c r="N879" s="3" t="s">
        <v>1692</v>
      </c>
      <c r="O879" s="3" t="s">
        <v>1694</v>
      </c>
      <c r="P879" s="5">
        <v>132522</v>
      </c>
      <c r="Q879" s="3" t="s">
        <v>1693</v>
      </c>
      <c r="R879" s="5">
        <v>239455</v>
      </c>
      <c r="S879" s="6">
        <v>44874.610381944403</v>
      </c>
      <c r="T879" s="6">
        <v>45604.610381944403</v>
      </c>
    </row>
    <row r="880" spans="1:20" ht="30" x14ac:dyDescent="0.25">
      <c r="A880" s="5">
        <v>19655</v>
      </c>
      <c r="B880" s="5" t="str">
        <f>VLOOKUP(A880,[1]R_TYPE_CFA!A:H,3,FALSE)</f>
        <v>CFA : hors CVL</v>
      </c>
      <c r="C880" s="3" t="s">
        <v>1695</v>
      </c>
      <c r="D880" s="3" t="s">
        <v>1696</v>
      </c>
      <c r="E880" s="5">
        <v>493</v>
      </c>
      <c r="F880" s="5" t="str">
        <f>VLOOKUP(E880,[1]R_TYPE_CFA!A:H,3,FALSE)</f>
        <v>CFA : antenne - hors CVL</v>
      </c>
      <c r="G880" s="3" t="s">
        <v>1697</v>
      </c>
      <c r="H880" s="3" t="s">
        <v>7</v>
      </c>
      <c r="I880" s="3" t="s">
        <v>5</v>
      </c>
      <c r="J880" s="5">
        <v>42875</v>
      </c>
      <c r="K880" s="3" t="s">
        <v>1698</v>
      </c>
      <c r="L880" s="3" t="s">
        <v>2364</v>
      </c>
      <c r="M880" s="3" t="s">
        <v>9</v>
      </c>
      <c r="N880" s="3" t="s">
        <v>1698</v>
      </c>
      <c r="O880" s="3" t="s">
        <v>1700</v>
      </c>
      <c r="P880" s="5">
        <v>31401</v>
      </c>
      <c r="Q880" s="3" t="s">
        <v>1699</v>
      </c>
      <c r="R880" s="5">
        <v>239457</v>
      </c>
      <c r="S880" s="6">
        <v>44649.610381944403</v>
      </c>
      <c r="T880" s="6">
        <v>45031.610381944403</v>
      </c>
    </row>
    <row r="881" spans="1:20" ht="30" x14ac:dyDescent="0.25">
      <c r="A881" s="5">
        <v>23029</v>
      </c>
      <c r="B881" s="5" t="str">
        <f>VLOOKUP(A881,[1]R_TYPE_CFA!A:H,3,FALSE)</f>
        <v>CFA : hors CVL</v>
      </c>
      <c r="C881" s="3" t="s">
        <v>1701</v>
      </c>
      <c r="D881" s="3" t="s">
        <v>1702</v>
      </c>
      <c r="E881" s="5">
        <v>14272</v>
      </c>
      <c r="F881" s="5" t="str">
        <f>VLOOKUP(E881,[1]R_TYPE_CFA!A:H,3,FALSE)</f>
        <v>CFA : historique</v>
      </c>
      <c r="G881" s="3" t="s">
        <v>245</v>
      </c>
      <c r="H881" s="3" t="s">
        <v>7</v>
      </c>
      <c r="I881" s="3" t="s">
        <v>5</v>
      </c>
      <c r="J881" s="5">
        <v>42886</v>
      </c>
      <c r="K881" s="3" t="s">
        <v>559</v>
      </c>
      <c r="L881" s="3" t="s">
        <v>2364</v>
      </c>
      <c r="M881" s="3" t="s">
        <v>74</v>
      </c>
      <c r="N881" s="3" t="s">
        <v>559</v>
      </c>
      <c r="O881" s="3" t="s">
        <v>235</v>
      </c>
      <c r="P881" s="5">
        <v>56778</v>
      </c>
      <c r="Q881" s="3" t="s">
        <v>560</v>
      </c>
      <c r="R881" s="5">
        <v>239461</v>
      </c>
      <c r="S881" s="6">
        <v>44805.610381944403</v>
      </c>
      <c r="T881" s="6">
        <v>45534.610381944403</v>
      </c>
    </row>
    <row r="882" spans="1:20" ht="30" x14ac:dyDescent="0.25">
      <c r="A882" s="5">
        <v>17099</v>
      </c>
      <c r="B882" s="5" t="str">
        <f>VLOOKUP(A882,[1]R_TYPE_CFA!A:H,3,FALSE)</f>
        <v>CFA : hors CVL</v>
      </c>
      <c r="C882" s="3" t="s">
        <v>70</v>
      </c>
      <c r="D882" s="3" t="s">
        <v>71</v>
      </c>
      <c r="E882" s="5">
        <v>17985</v>
      </c>
      <c r="F882" s="5" t="str">
        <f>VLOOKUP(E882,[1]R_TYPE_CFA!A:H,3,FALSE)</f>
        <v>CFA : antenne - hors CVL</v>
      </c>
      <c r="G882" s="3" t="s">
        <v>72</v>
      </c>
      <c r="H882" s="3" t="s">
        <v>32</v>
      </c>
      <c r="I882" s="3" t="s">
        <v>31</v>
      </c>
      <c r="J882" s="5">
        <v>42950</v>
      </c>
      <c r="K882" s="3" t="s">
        <v>399</v>
      </c>
      <c r="L882" s="3" t="s">
        <v>28</v>
      </c>
      <c r="M882" s="3" t="s">
        <v>9</v>
      </c>
      <c r="N882" s="3" t="s">
        <v>399</v>
      </c>
      <c r="O882" s="3" t="s">
        <v>401</v>
      </c>
      <c r="P882" s="5">
        <v>65411</v>
      </c>
      <c r="Q882" s="3" t="s">
        <v>400</v>
      </c>
      <c r="R882" s="5">
        <v>239463</v>
      </c>
      <c r="S882" s="6">
        <v>44852.610381944403</v>
      </c>
      <c r="T882" s="6">
        <v>45216.610381944403</v>
      </c>
    </row>
    <row r="883" spans="1:20" ht="30" x14ac:dyDescent="0.25">
      <c r="A883" s="5">
        <v>16189</v>
      </c>
      <c r="B883" s="5" t="str">
        <f>VLOOKUP(A883,[1]R_TYPE_CFA!A:H,3,FALSE)</f>
        <v>CFA : historique</v>
      </c>
      <c r="C883" s="3" t="s">
        <v>103</v>
      </c>
      <c r="D883" s="3" t="s">
        <v>5</v>
      </c>
      <c r="E883" s="5">
        <v>14192</v>
      </c>
      <c r="F883" s="5" t="str">
        <f>VLOOKUP(E883,[1]R_TYPE_CFA!A:H,3,FALSE)</f>
        <v>CFA : antenne - historique</v>
      </c>
      <c r="G883" s="3" t="s">
        <v>282</v>
      </c>
      <c r="H883" s="3" t="s">
        <v>189</v>
      </c>
      <c r="I883" s="3" t="s">
        <v>190</v>
      </c>
      <c r="J883" s="5">
        <v>42964</v>
      </c>
      <c r="K883" s="3" t="s">
        <v>1703</v>
      </c>
      <c r="L883" s="3" t="s">
        <v>2366</v>
      </c>
      <c r="M883" s="3" t="s">
        <v>169</v>
      </c>
      <c r="N883" s="3" t="s">
        <v>766</v>
      </c>
      <c r="O883" s="3" t="s">
        <v>768</v>
      </c>
      <c r="P883" s="5">
        <v>61279</v>
      </c>
      <c r="Q883" s="3" t="s">
        <v>767</v>
      </c>
      <c r="R883" s="5">
        <v>239464</v>
      </c>
      <c r="S883" s="6">
        <v>44838.610381944403</v>
      </c>
      <c r="T883" s="6">
        <v>45185.610381944403</v>
      </c>
    </row>
    <row r="884" spans="1:20" ht="30" x14ac:dyDescent="0.25">
      <c r="A884" s="5">
        <v>14282</v>
      </c>
      <c r="B884" s="5" t="str">
        <f>VLOOKUP(A884,[1]R_TYPE_CFA!A:H,3,FALSE)</f>
        <v>CFA : historique</v>
      </c>
      <c r="C884" s="3" t="s">
        <v>167</v>
      </c>
      <c r="D884" s="3" t="s">
        <v>61</v>
      </c>
      <c r="E884" s="5">
        <v>14282</v>
      </c>
      <c r="F884" s="5" t="str">
        <f>VLOOKUP(E884,[1]R_TYPE_CFA!A:H,3,FALSE)</f>
        <v>CFA : historique</v>
      </c>
      <c r="G884" s="3" t="s">
        <v>167</v>
      </c>
      <c r="H884" s="3" t="s">
        <v>60</v>
      </c>
      <c r="I884" s="3" t="s">
        <v>61</v>
      </c>
      <c r="J884" s="5">
        <v>42965</v>
      </c>
      <c r="K884" s="3" t="s">
        <v>1704</v>
      </c>
      <c r="L884" s="3" t="s">
        <v>2367</v>
      </c>
      <c r="M884" s="3" t="s">
        <v>169</v>
      </c>
      <c r="N884" s="3" t="s">
        <v>1302</v>
      </c>
      <c r="O884" s="3" t="s">
        <v>1304</v>
      </c>
      <c r="P884" s="5">
        <v>133843</v>
      </c>
      <c r="Q884" s="3" t="s">
        <v>1303</v>
      </c>
      <c r="R884" s="5">
        <v>239465</v>
      </c>
      <c r="S884" s="6">
        <v>44845.610381944403</v>
      </c>
      <c r="T884" s="6">
        <v>45105.610381944403</v>
      </c>
    </row>
    <row r="885" spans="1:20" ht="30" x14ac:dyDescent="0.25">
      <c r="A885" s="5">
        <v>15718</v>
      </c>
      <c r="B885" s="5" t="str">
        <f>VLOOKUP(A885,[1]R_TYPE_CFA!A:H,3,FALSE)</f>
        <v>CFA : nouveau</v>
      </c>
      <c r="C885" s="3" t="s">
        <v>763</v>
      </c>
      <c r="D885" s="3" t="s">
        <v>5</v>
      </c>
      <c r="E885" s="5">
        <v>14220</v>
      </c>
      <c r="F885" s="5" t="str">
        <f>VLOOKUP(E885,[1]R_TYPE_CFA!A:H,3,FALSE)</f>
        <v>CFA : antenne - historique</v>
      </c>
      <c r="G885" s="3" t="s">
        <v>1705</v>
      </c>
      <c r="H885" s="3" t="s">
        <v>7</v>
      </c>
      <c r="I885" s="3" t="s">
        <v>5</v>
      </c>
      <c r="J885" s="5">
        <v>42966</v>
      </c>
      <c r="K885" s="3" t="s">
        <v>1706</v>
      </c>
      <c r="L885" s="3" t="s">
        <v>2364</v>
      </c>
      <c r="M885" s="3" t="s">
        <v>169</v>
      </c>
      <c r="N885" s="3" t="s">
        <v>1706</v>
      </c>
      <c r="O885" s="3" t="s">
        <v>1708</v>
      </c>
      <c r="P885" s="5">
        <v>64823</v>
      </c>
      <c r="Q885" s="3" t="s">
        <v>1707</v>
      </c>
      <c r="R885" s="5">
        <v>239466</v>
      </c>
      <c r="S885" s="6">
        <v>44838.610381944403</v>
      </c>
      <c r="T885" s="6">
        <v>45117.610381944403</v>
      </c>
    </row>
    <row r="886" spans="1:20" ht="30" x14ac:dyDescent="0.25">
      <c r="A886" s="5">
        <v>14272</v>
      </c>
      <c r="B886" s="5" t="str">
        <f>VLOOKUP(A886,[1]R_TYPE_CFA!A:H,3,FALSE)</f>
        <v>CFA : historique</v>
      </c>
      <c r="C886" s="3" t="s">
        <v>245</v>
      </c>
      <c r="D886" s="3" t="s">
        <v>5</v>
      </c>
      <c r="E886" s="5">
        <v>14272</v>
      </c>
      <c r="F886" s="5" t="str">
        <f>VLOOKUP(E886,[1]R_TYPE_CFA!A:H,3,FALSE)</f>
        <v>CFA : historique</v>
      </c>
      <c r="G886" s="3" t="s">
        <v>245</v>
      </c>
      <c r="H886" s="3" t="s">
        <v>7</v>
      </c>
      <c r="I886" s="3" t="s">
        <v>5</v>
      </c>
      <c r="J886" s="5">
        <v>42967</v>
      </c>
      <c r="K886" s="3" t="s">
        <v>1709</v>
      </c>
      <c r="L886" s="3" t="s">
        <v>2364</v>
      </c>
      <c r="M886" s="3" t="s">
        <v>169</v>
      </c>
      <c r="N886" s="3" t="s">
        <v>1302</v>
      </c>
      <c r="O886" s="3" t="s">
        <v>1304</v>
      </c>
      <c r="P886" s="5">
        <v>133843</v>
      </c>
      <c r="Q886" s="3" t="s">
        <v>1303</v>
      </c>
      <c r="R886" s="5">
        <v>239467</v>
      </c>
      <c r="S886" s="6">
        <v>44810.610381944403</v>
      </c>
      <c r="T886" s="6">
        <v>45101.610381944403</v>
      </c>
    </row>
    <row r="887" spans="1:20" ht="30" x14ac:dyDescent="0.25">
      <c r="A887" s="5">
        <v>3570</v>
      </c>
      <c r="B887" s="5" t="str">
        <f>VLOOKUP(A887,[1]R_TYPE_CFA!A:H,3,FALSE)</f>
        <v>CFA : nouveau</v>
      </c>
      <c r="C887" s="3" t="s">
        <v>1710</v>
      </c>
      <c r="D887" s="3" t="s">
        <v>1711</v>
      </c>
      <c r="E887" s="5">
        <v>3570</v>
      </c>
      <c r="F887" s="5" t="str">
        <f>VLOOKUP(E887,[1]R_TYPE_CFA!A:H,3,FALSE)</f>
        <v>CFA : nouveau</v>
      </c>
      <c r="G887" s="3" t="s">
        <v>1710</v>
      </c>
      <c r="H887" s="3" t="s">
        <v>7</v>
      </c>
      <c r="I887" s="3" t="s">
        <v>1711</v>
      </c>
      <c r="J887" s="5">
        <v>1939</v>
      </c>
      <c r="K887" s="3" t="s">
        <v>1712</v>
      </c>
      <c r="L887" s="3" t="s">
        <v>2364</v>
      </c>
      <c r="M887" s="3" t="s">
        <v>18</v>
      </c>
      <c r="N887" s="3" t="s">
        <v>19</v>
      </c>
      <c r="O887" s="3" t="s">
        <v>21</v>
      </c>
      <c r="P887" s="5">
        <v>133670</v>
      </c>
      <c r="Q887" s="3" t="s">
        <v>20</v>
      </c>
      <c r="R887" s="5">
        <v>239469</v>
      </c>
      <c r="S887" s="6">
        <v>44841.610381944403</v>
      </c>
      <c r="T887" s="6">
        <v>45205.610381944403</v>
      </c>
    </row>
    <row r="888" spans="1:20" ht="30" x14ac:dyDescent="0.25">
      <c r="A888" s="5">
        <v>17953</v>
      </c>
      <c r="B888" s="5" t="str">
        <f>VLOOKUP(A888,[1]R_TYPE_CFA!A:H,3,FALSE)</f>
        <v>CFA : historique</v>
      </c>
      <c r="C888" s="3" t="s">
        <v>130</v>
      </c>
      <c r="D888" s="3" t="s">
        <v>131</v>
      </c>
      <c r="E888" s="5">
        <v>14278</v>
      </c>
      <c r="F888" s="5" t="str">
        <f>VLOOKUP(E888,[1]R_TYPE_CFA!A:H,3,FALSE)</f>
        <v>CFA : antenne - historique</v>
      </c>
      <c r="G888" s="3" t="s">
        <v>540</v>
      </c>
      <c r="H888" s="3" t="s">
        <v>55</v>
      </c>
      <c r="I888" s="3" t="s">
        <v>13</v>
      </c>
      <c r="J888" s="5">
        <v>1968</v>
      </c>
      <c r="K888" s="3" t="s">
        <v>408</v>
      </c>
      <c r="L888" s="3" t="s">
        <v>2368</v>
      </c>
      <c r="M888" s="3" t="s">
        <v>9</v>
      </c>
      <c r="N888" s="3" t="s">
        <v>408</v>
      </c>
      <c r="O888" s="3" t="s">
        <v>410</v>
      </c>
      <c r="P888" s="5">
        <v>58454</v>
      </c>
      <c r="Q888" s="3" t="s">
        <v>409</v>
      </c>
      <c r="R888" s="5">
        <v>239471</v>
      </c>
      <c r="S888" s="6">
        <v>44805.610381944403</v>
      </c>
      <c r="T888" s="6">
        <v>45471.610381944403</v>
      </c>
    </row>
    <row r="889" spans="1:20" ht="30" x14ac:dyDescent="0.25">
      <c r="A889" s="5">
        <v>17953</v>
      </c>
      <c r="B889" s="5" t="str">
        <f>VLOOKUP(A889,[1]R_TYPE_CFA!A:H,3,FALSE)</f>
        <v>CFA : historique</v>
      </c>
      <c r="C889" s="3" t="s">
        <v>130</v>
      </c>
      <c r="D889" s="3" t="s">
        <v>131</v>
      </c>
      <c r="E889" s="5">
        <v>14278</v>
      </c>
      <c r="F889" s="5" t="str">
        <f>VLOOKUP(E889,[1]R_TYPE_CFA!A:H,3,FALSE)</f>
        <v>CFA : antenne - historique</v>
      </c>
      <c r="G889" s="3" t="s">
        <v>540</v>
      </c>
      <c r="H889" s="3" t="s">
        <v>55</v>
      </c>
      <c r="I889" s="3" t="s">
        <v>13</v>
      </c>
      <c r="J889" s="5">
        <v>1970</v>
      </c>
      <c r="K889" s="3" t="s">
        <v>1713</v>
      </c>
      <c r="L889" s="3" t="s">
        <v>2368</v>
      </c>
      <c r="M889" s="3" t="s">
        <v>18</v>
      </c>
      <c r="N889" s="3" t="s">
        <v>1713</v>
      </c>
      <c r="O889" s="3" t="s">
        <v>1715</v>
      </c>
      <c r="P889" s="5">
        <v>63459</v>
      </c>
      <c r="Q889" s="3" t="s">
        <v>1714</v>
      </c>
      <c r="R889" s="5">
        <v>239473</v>
      </c>
      <c r="S889" s="6">
        <v>44805.610381944403</v>
      </c>
      <c r="T889" s="6">
        <v>45471.610381944403</v>
      </c>
    </row>
    <row r="890" spans="1:20" ht="30" x14ac:dyDescent="0.25">
      <c r="A890" s="5">
        <v>17953</v>
      </c>
      <c r="B890" s="5" t="str">
        <f>VLOOKUP(A890,[1]R_TYPE_CFA!A:H,3,FALSE)</f>
        <v>CFA : historique</v>
      </c>
      <c r="C890" s="3" t="s">
        <v>130</v>
      </c>
      <c r="D890" s="3" t="s">
        <v>131</v>
      </c>
      <c r="E890" s="5">
        <v>14278</v>
      </c>
      <c r="F890" s="5" t="str">
        <f>VLOOKUP(E890,[1]R_TYPE_CFA!A:H,3,FALSE)</f>
        <v>CFA : antenne - historique</v>
      </c>
      <c r="G890" s="3" t="s">
        <v>540</v>
      </c>
      <c r="H890" s="3" t="s">
        <v>55</v>
      </c>
      <c r="I890" s="3" t="s">
        <v>13</v>
      </c>
      <c r="J890" s="5">
        <v>1971</v>
      </c>
      <c r="K890" s="3" t="s">
        <v>1430</v>
      </c>
      <c r="L890" s="3" t="s">
        <v>2368</v>
      </c>
      <c r="M890" s="3" t="s">
        <v>18</v>
      </c>
      <c r="N890" s="3" t="s">
        <v>1430</v>
      </c>
      <c r="O890" s="3" t="s">
        <v>1432</v>
      </c>
      <c r="P890" s="5">
        <v>63627</v>
      </c>
      <c r="Q890" s="3" t="s">
        <v>1431</v>
      </c>
      <c r="R890" s="5">
        <v>239474</v>
      </c>
      <c r="S890" s="6">
        <v>44805.610381944403</v>
      </c>
      <c r="T890" s="6">
        <v>45471.610381944403</v>
      </c>
    </row>
    <row r="891" spans="1:20" ht="30" x14ac:dyDescent="0.25">
      <c r="A891" s="5">
        <v>17953</v>
      </c>
      <c r="B891" s="5" t="str">
        <f>VLOOKUP(A891,[1]R_TYPE_CFA!A:H,3,FALSE)</f>
        <v>CFA : historique</v>
      </c>
      <c r="C891" s="3" t="s">
        <v>130</v>
      </c>
      <c r="D891" s="3" t="s">
        <v>131</v>
      </c>
      <c r="E891" s="5">
        <v>14278</v>
      </c>
      <c r="F891" s="5" t="str">
        <f>VLOOKUP(E891,[1]R_TYPE_CFA!A:H,3,FALSE)</f>
        <v>CFA : antenne - historique</v>
      </c>
      <c r="G891" s="3" t="s">
        <v>540</v>
      </c>
      <c r="H891" s="3" t="s">
        <v>55</v>
      </c>
      <c r="I891" s="3" t="s">
        <v>13</v>
      </c>
      <c r="J891" s="5">
        <v>1972</v>
      </c>
      <c r="K891" s="3" t="s">
        <v>1382</v>
      </c>
      <c r="L891" s="3" t="s">
        <v>2368</v>
      </c>
      <c r="M891" s="3" t="s">
        <v>18</v>
      </c>
      <c r="N891" s="3" t="s">
        <v>1382</v>
      </c>
      <c r="O891" s="3" t="s">
        <v>1384</v>
      </c>
      <c r="P891" s="5">
        <v>133136</v>
      </c>
      <c r="Q891" s="3" t="s">
        <v>1383</v>
      </c>
      <c r="R891" s="5">
        <v>239475</v>
      </c>
      <c r="S891" s="6">
        <v>44805.610381944403</v>
      </c>
      <c r="T891" s="6">
        <v>45471.610381944403</v>
      </c>
    </row>
    <row r="892" spans="1:20" ht="30" x14ac:dyDescent="0.25">
      <c r="A892" s="5">
        <v>17953</v>
      </c>
      <c r="B892" s="5" t="str">
        <f>VLOOKUP(A892,[1]R_TYPE_CFA!A:H,3,FALSE)</f>
        <v>CFA : historique</v>
      </c>
      <c r="C892" s="3" t="s">
        <v>130</v>
      </c>
      <c r="D892" s="3" t="s">
        <v>131</v>
      </c>
      <c r="E892" s="5">
        <v>14278</v>
      </c>
      <c r="F892" s="5" t="str">
        <f>VLOOKUP(E892,[1]R_TYPE_CFA!A:H,3,FALSE)</f>
        <v>CFA : antenne - historique</v>
      </c>
      <c r="G892" s="3" t="s">
        <v>540</v>
      </c>
      <c r="H892" s="3" t="s">
        <v>55</v>
      </c>
      <c r="I892" s="3" t="s">
        <v>13</v>
      </c>
      <c r="J892" s="5">
        <v>1974</v>
      </c>
      <c r="K892" s="3" t="s">
        <v>1716</v>
      </c>
      <c r="L892" s="3" t="s">
        <v>2368</v>
      </c>
      <c r="M892" s="3" t="s">
        <v>18</v>
      </c>
      <c r="N892" s="3" t="s">
        <v>1716</v>
      </c>
      <c r="O892" s="3" t="s">
        <v>1718</v>
      </c>
      <c r="P892" s="5">
        <v>66267</v>
      </c>
      <c r="Q892" s="3" t="s">
        <v>1717</v>
      </c>
      <c r="R892" s="5">
        <v>239476</v>
      </c>
      <c r="S892" s="6">
        <v>44805.610381944403</v>
      </c>
      <c r="T892" s="6">
        <v>45471.610381944403</v>
      </c>
    </row>
    <row r="893" spans="1:20" ht="30" x14ac:dyDescent="0.25">
      <c r="A893" s="5">
        <v>17953</v>
      </c>
      <c r="B893" s="5" t="str">
        <f>VLOOKUP(A893,[1]R_TYPE_CFA!A:H,3,FALSE)</f>
        <v>CFA : historique</v>
      </c>
      <c r="C893" s="3" t="s">
        <v>130</v>
      </c>
      <c r="D893" s="3" t="s">
        <v>131</v>
      </c>
      <c r="E893" s="5">
        <v>14278</v>
      </c>
      <c r="F893" s="5" t="str">
        <f>VLOOKUP(E893,[1]R_TYPE_CFA!A:H,3,FALSE)</f>
        <v>CFA : antenne - historique</v>
      </c>
      <c r="G893" s="3" t="s">
        <v>540</v>
      </c>
      <c r="H893" s="3" t="s">
        <v>55</v>
      </c>
      <c r="I893" s="3" t="s">
        <v>13</v>
      </c>
      <c r="J893" s="5">
        <v>1978</v>
      </c>
      <c r="K893" s="3" t="s">
        <v>1719</v>
      </c>
      <c r="L893" s="3" t="s">
        <v>2368</v>
      </c>
      <c r="M893" s="3" t="s">
        <v>18</v>
      </c>
      <c r="N893" s="3" t="s">
        <v>1719</v>
      </c>
      <c r="O893" s="3" t="s">
        <v>1721</v>
      </c>
      <c r="P893" s="5">
        <v>58378</v>
      </c>
      <c r="Q893" s="3" t="s">
        <v>1720</v>
      </c>
      <c r="R893" s="5">
        <v>239478</v>
      </c>
      <c r="S893" s="6">
        <v>44805.610381944403</v>
      </c>
      <c r="T893" s="6">
        <v>45471.610381944403</v>
      </c>
    </row>
    <row r="894" spans="1:20" ht="30" x14ac:dyDescent="0.25">
      <c r="A894" s="5">
        <v>17953</v>
      </c>
      <c r="B894" s="5" t="str">
        <f>VLOOKUP(A894,[1]R_TYPE_CFA!A:H,3,FALSE)</f>
        <v>CFA : historique</v>
      </c>
      <c r="C894" s="3" t="s">
        <v>130</v>
      </c>
      <c r="D894" s="3" t="s">
        <v>131</v>
      </c>
      <c r="E894" s="5">
        <v>14266</v>
      </c>
      <c r="F894" s="5" t="str">
        <f>VLOOKUP(E894,[1]R_TYPE_CFA!A:H,3,FALSE)</f>
        <v>CFA : antenne - historique</v>
      </c>
      <c r="G894" s="3" t="s">
        <v>741</v>
      </c>
      <c r="H894" s="3" t="s">
        <v>7</v>
      </c>
      <c r="I894" s="3" t="s">
        <v>5</v>
      </c>
      <c r="J894" s="5">
        <v>1980</v>
      </c>
      <c r="K894" s="3" t="s">
        <v>1722</v>
      </c>
      <c r="L894" s="3" t="s">
        <v>2364</v>
      </c>
      <c r="M894" s="3" t="s">
        <v>9</v>
      </c>
      <c r="N894" s="3" t="s">
        <v>1722</v>
      </c>
      <c r="O894" s="3" t="s">
        <v>1724</v>
      </c>
      <c r="P894" s="5">
        <v>12136</v>
      </c>
      <c r="Q894" s="3" t="s">
        <v>1723</v>
      </c>
      <c r="R894" s="5">
        <v>239479</v>
      </c>
      <c r="S894" s="6">
        <v>44805.610381944403</v>
      </c>
      <c r="T894" s="6">
        <v>45106.610381944403</v>
      </c>
    </row>
    <row r="895" spans="1:20" ht="45" x14ac:dyDescent="0.25">
      <c r="A895" s="5">
        <v>14245</v>
      </c>
      <c r="B895" s="5" t="str">
        <f>VLOOKUP(A895,[1]R_TYPE_CFA!A:H,3,FALSE)</f>
        <v>CFA : historique</v>
      </c>
      <c r="C895" s="3" t="s">
        <v>99</v>
      </c>
      <c r="D895" s="3" t="s">
        <v>68</v>
      </c>
      <c r="E895" s="5">
        <v>14245</v>
      </c>
      <c r="F895" s="5" t="str">
        <f>VLOOKUP(E895,[1]R_TYPE_CFA!A:H,3,FALSE)</f>
        <v>CFA : historique</v>
      </c>
      <c r="G895" s="3" t="s">
        <v>99</v>
      </c>
      <c r="H895" s="3" t="s">
        <v>67</v>
      </c>
      <c r="I895" s="3" t="s">
        <v>68</v>
      </c>
      <c r="J895" s="5">
        <v>2002</v>
      </c>
      <c r="K895" s="3" t="s">
        <v>467</v>
      </c>
      <c r="L895" s="3" t="s">
        <v>2365</v>
      </c>
      <c r="M895" s="3" t="s">
        <v>18</v>
      </c>
      <c r="N895" s="3" t="s">
        <v>467</v>
      </c>
      <c r="O895" s="3" t="s">
        <v>469</v>
      </c>
      <c r="P895" s="5">
        <v>57576</v>
      </c>
      <c r="Q895" s="3" t="s">
        <v>468</v>
      </c>
      <c r="R895" s="5">
        <v>239480</v>
      </c>
      <c r="S895" s="6">
        <v>44805.610381944403</v>
      </c>
      <c r="T895" s="6">
        <v>45472.610381944403</v>
      </c>
    </row>
    <row r="896" spans="1:20" ht="45" x14ac:dyDescent="0.25">
      <c r="A896" s="5">
        <v>14245</v>
      </c>
      <c r="B896" s="5" t="str">
        <f>VLOOKUP(A896,[1]R_TYPE_CFA!A:H,3,FALSE)</f>
        <v>CFA : historique</v>
      </c>
      <c r="C896" s="3" t="s">
        <v>99</v>
      </c>
      <c r="D896" s="3" t="s">
        <v>68</v>
      </c>
      <c r="E896" s="5">
        <v>14245</v>
      </c>
      <c r="F896" s="5" t="str">
        <f>VLOOKUP(E896,[1]R_TYPE_CFA!A:H,3,FALSE)</f>
        <v>CFA : historique</v>
      </c>
      <c r="G896" s="3" t="s">
        <v>99</v>
      </c>
      <c r="H896" s="3" t="s">
        <v>67</v>
      </c>
      <c r="I896" s="3" t="s">
        <v>68</v>
      </c>
      <c r="J896" s="5">
        <v>2003</v>
      </c>
      <c r="K896" s="3" t="s">
        <v>386</v>
      </c>
      <c r="L896" s="3" t="s">
        <v>2365</v>
      </c>
      <c r="M896" s="3" t="s">
        <v>18</v>
      </c>
      <c r="N896" s="3" t="s">
        <v>386</v>
      </c>
      <c r="O896" s="3" t="s">
        <v>388</v>
      </c>
      <c r="P896" s="5">
        <v>28419</v>
      </c>
      <c r="Q896" s="3" t="s">
        <v>387</v>
      </c>
      <c r="R896" s="5">
        <v>239481</v>
      </c>
      <c r="S896" s="6">
        <v>44805.610381944403</v>
      </c>
      <c r="T896" s="6">
        <v>45472.610381944403</v>
      </c>
    </row>
    <row r="897" spans="1:20" ht="45" x14ac:dyDescent="0.25">
      <c r="A897" s="5">
        <v>14245</v>
      </c>
      <c r="B897" s="5" t="str">
        <f>VLOOKUP(A897,[1]R_TYPE_CFA!A:H,3,FALSE)</f>
        <v>CFA : historique</v>
      </c>
      <c r="C897" s="3" t="s">
        <v>99</v>
      </c>
      <c r="D897" s="3" t="s">
        <v>68</v>
      </c>
      <c r="E897" s="5">
        <v>14245</v>
      </c>
      <c r="F897" s="5" t="str">
        <f>VLOOKUP(E897,[1]R_TYPE_CFA!A:H,3,FALSE)</f>
        <v>CFA : historique</v>
      </c>
      <c r="G897" s="3" t="s">
        <v>99</v>
      </c>
      <c r="H897" s="3" t="s">
        <v>67</v>
      </c>
      <c r="I897" s="3" t="s">
        <v>68</v>
      </c>
      <c r="J897" s="5">
        <v>2004</v>
      </c>
      <c r="K897" s="3" t="s">
        <v>498</v>
      </c>
      <c r="L897" s="3" t="s">
        <v>2365</v>
      </c>
      <c r="M897" s="3" t="s">
        <v>18</v>
      </c>
      <c r="N897" s="3" t="s">
        <v>498</v>
      </c>
      <c r="O897" s="3" t="s">
        <v>500</v>
      </c>
      <c r="P897" s="5">
        <v>12709</v>
      </c>
      <c r="Q897" s="3" t="s">
        <v>499</v>
      </c>
      <c r="R897" s="5">
        <v>239482</v>
      </c>
      <c r="S897" s="6">
        <v>44805.610381944403</v>
      </c>
      <c r="T897" s="6">
        <v>45472.610381944403</v>
      </c>
    </row>
    <row r="898" spans="1:20" ht="45" x14ac:dyDescent="0.25">
      <c r="A898" s="5">
        <v>14245</v>
      </c>
      <c r="B898" s="5" t="str">
        <f>VLOOKUP(A898,[1]R_TYPE_CFA!A:H,3,FALSE)</f>
        <v>CFA : historique</v>
      </c>
      <c r="C898" s="3" t="s">
        <v>99</v>
      </c>
      <c r="D898" s="3" t="s">
        <v>68</v>
      </c>
      <c r="E898" s="5">
        <v>14245</v>
      </c>
      <c r="F898" s="5" t="str">
        <f>VLOOKUP(E898,[1]R_TYPE_CFA!A:H,3,FALSE)</f>
        <v>CFA : historique</v>
      </c>
      <c r="G898" s="3" t="s">
        <v>99</v>
      </c>
      <c r="H898" s="3" t="s">
        <v>67</v>
      </c>
      <c r="I898" s="3" t="s">
        <v>68</v>
      </c>
      <c r="J898" s="5">
        <v>2005</v>
      </c>
      <c r="K898" s="3" t="s">
        <v>659</v>
      </c>
      <c r="L898" s="3" t="s">
        <v>2365</v>
      </c>
      <c r="M898" s="3" t="s">
        <v>18</v>
      </c>
      <c r="N898" s="3" t="s">
        <v>659</v>
      </c>
      <c r="O898" s="3" t="s">
        <v>661</v>
      </c>
      <c r="P898" s="5">
        <v>66173</v>
      </c>
      <c r="Q898" s="3" t="s">
        <v>660</v>
      </c>
      <c r="R898" s="5">
        <v>239483</v>
      </c>
      <c r="S898" s="6">
        <v>44805.610381944403</v>
      </c>
      <c r="T898" s="6">
        <v>45472.610381944403</v>
      </c>
    </row>
    <row r="899" spans="1:20" ht="45" x14ac:dyDescent="0.25">
      <c r="A899" s="5">
        <v>14245</v>
      </c>
      <c r="B899" s="5" t="str">
        <f>VLOOKUP(A899,[1]R_TYPE_CFA!A:H,3,FALSE)</f>
        <v>CFA : historique</v>
      </c>
      <c r="C899" s="3" t="s">
        <v>99</v>
      </c>
      <c r="D899" s="3" t="s">
        <v>68</v>
      </c>
      <c r="E899" s="5">
        <v>14245</v>
      </c>
      <c r="F899" s="5" t="str">
        <f>VLOOKUP(E899,[1]R_TYPE_CFA!A:H,3,FALSE)</f>
        <v>CFA : historique</v>
      </c>
      <c r="G899" s="3" t="s">
        <v>99</v>
      </c>
      <c r="H899" s="3" t="s">
        <v>67</v>
      </c>
      <c r="I899" s="3" t="s">
        <v>68</v>
      </c>
      <c r="J899" s="5">
        <v>2006</v>
      </c>
      <c r="K899" s="3" t="s">
        <v>459</v>
      </c>
      <c r="L899" s="3" t="s">
        <v>2365</v>
      </c>
      <c r="M899" s="3" t="s">
        <v>18</v>
      </c>
      <c r="N899" s="3" t="s">
        <v>459</v>
      </c>
      <c r="O899" s="3" t="s">
        <v>461</v>
      </c>
      <c r="P899" s="5">
        <v>60050</v>
      </c>
      <c r="Q899" s="3" t="s">
        <v>460</v>
      </c>
      <c r="R899" s="5">
        <v>239484</v>
      </c>
      <c r="S899" s="6">
        <v>44805.610381944403</v>
      </c>
      <c r="T899" s="6">
        <v>45472.610381944403</v>
      </c>
    </row>
    <row r="900" spans="1:20" ht="45" x14ac:dyDescent="0.25">
      <c r="A900" s="5">
        <v>14245</v>
      </c>
      <c r="B900" s="5" t="str">
        <f>VLOOKUP(A900,[1]R_TYPE_CFA!A:H,3,FALSE)</f>
        <v>CFA : historique</v>
      </c>
      <c r="C900" s="3" t="s">
        <v>99</v>
      </c>
      <c r="D900" s="3" t="s">
        <v>68</v>
      </c>
      <c r="E900" s="5">
        <v>14245</v>
      </c>
      <c r="F900" s="5" t="str">
        <f>VLOOKUP(E900,[1]R_TYPE_CFA!A:H,3,FALSE)</f>
        <v>CFA : historique</v>
      </c>
      <c r="G900" s="3" t="s">
        <v>99</v>
      </c>
      <c r="H900" s="3" t="s">
        <v>67</v>
      </c>
      <c r="I900" s="3" t="s">
        <v>68</v>
      </c>
      <c r="J900" s="5">
        <v>2007</v>
      </c>
      <c r="K900" s="3" t="s">
        <v>644</v>
      </c>
      <c r="L900" s="3" t="s">
        <v>2365</v>
      </c>
      <c r="M900" s="3" t="s">
        <v>18</v>
      </c>
      <c r="N900" s="3" t="s">
        <v>644</v>
      </c>
      <c r="O900" s="3" t="s">
        <v>646</v>
      </c>
      <c r="P900" s="5">
        <v>57730</v>
      </c>
      <c r="Q900" s="3" t="s">
        <v>645</v>
      </c>
      <c r="R900" s="5">
        <v>239485</v>
      </c>
      <c r="S900" s="6">
        <v>44805.610381944403</v>
      </c>
      <c r="T900" s="6">
        <v>45472.610381944403</v>
      </c>
    </row>
    <row r="901" spans="1:20" ht="45" x14ac:dyDescent="0.25">
      <c r="A901" s="5">
        <v>14245</v>
      </c>
      <c r="B901" s="5" t="str">
        <f>VLOOKUP(A901,[1]R_TYPE_CFA!A:H,3,FALSE)</f>
        <v>CFA : historique</v>
      </c>
      <c r="C901" s="3" t="s">
        <v>99</v>
      </c>
      <c r="D901" s="3" t="s">
        <v>68</v>
      </c>
      <c r="E901" s="5">
        <v>14245</v>
      </c>
      <c r="F901" s="5" t="str">
        <f>VLOOKUP(E901,[1]R_TYPE_CFA!A:H,3,FALSE)</f>
        <v>CFA : historique</v>
      </c>
      <c r="G901" s="3" t="s">
        <v>99</v>
      </c>
      <c r="H901" s="3" t="s">
        <v>67</v>
      </c>
      <c r="I901" s="3" t="s">
        <v>68</v>
      </c>
      <c r="J901" s="5">
        <v>2009</v>
      </c>
      <c r="K901" s="3" t="s">
        <v>620</v>
      </c>
      <c r="L901" s="3" t="s">
        <v>2365</v>
      </c>
      <c r="M901" s="3" t="s">
        <v>18</v>
      </c>
      <c r="N901" s="3" t="s">
        <v>620</v>
      </c>
      <c r="O901" s="3" t="s">
        <v>622</v>
      </c>
      <c r="P901" s="5">
        <v>14074</v>
      </c>
      <c r="Q901" s="3" t="s">
        <v>621</v>
      </c>
      <c r="R901" s="5">
        <v>239486</v>
      </c>
      <c r="S901" s="6">
        <v>44805.610381944403</v>
      </c>
      <c r="T901" s="6">
        <v>45472.610381944403</v>
      </c>
    </row>
    <row r="902" spans="1:20" ht="45" x14ac:dyDescent="0.25">
      <c r="A902" s="5">
        <v>14245</v>
      </c>
      <c r="B902" s="5" t="str">
        <f>VLOOKUP(A902,[1]R_TYPE_CFA!A:H,3,FALSE)</f>
        <v>CFA : historique</v>
      </c>
      <c r="C902" s="3" t="s">
        <v>99</v>
      </c>
      <c r="D902" s="3" t="s">
        <v>68</v>
      </c>
      <c r="E902" s="5">
        <v>14245</v>
      </c>
      <c r="F902" s="5" t="str">
        <f>VLOOKUP(E902,[1]R_TYPE_CFA!A:H,3,FALSE)</f>
        <v>CFA : historique</v>
      </c>
      <c r="G902" s="3" t="s">
        <v>99</v>
      </c>
      <c r="H902" s="3" t="s">
        <v>67</v>
      </c>
      <c r="I902" s="3" t="s">
        <v>68</v>
      </c>
      <c r="J902" s="5">
        <v>2010</v>
      </c>
      <c r="K902" s="3" t="s">
        <v>652</v>
      </c>
      <c r="L902" s="3" t="s">
        <v>2365</v>
      </c>
      <c r="M902" s="3" t="s">
        <v>18</v>
      </c>
      <c r="N902" s="3" t="s">
        <v>652</v>
      </c>
      <c r="O902" s="3" t="s">
        <v>654</v>
      </c>
      <c r="P902" s="5">
        <v>28420</v>
      </c>
      <c r="Q902" s="3" t="s">
        <v>653</v>
      </c>
      <c r="R902" s="5">
        <v>239487</v>
      </c>
      <c r="S902" s="6">
        <v>44805.610393518502</v>
      </c>
      <c r="T902" s="6">
        <v>45472.610393518502</v>
      </c>
    </row>
    <row r="903" spans="1:20" ht="45" x14ac:dyDescent="0.25">
      <c r="A903" s="5">
        <v>14297</v>
      </c>
      <c r="B903" s="5" t="str">
        <f>VLOOKUP(A903,[1]R_TYPE_CFA!A:H,3,FALSE)</f>
        <v>CFA : historique</v>
      </c>
      <c r="C903" s="3" t="s">
        <v>497</v>
      </c>
      <c r="D903" s="3" t="s">
        <v>16</v>
      </c>
      <c r="E903" s="5">
        <v>14245</v>
      </c>
      <c r="F903" s="5" t="str">
        <f>VLOOKUP(E903,[1]R_TYPE_CFA!A:H,3,FALSE)</f>
        <v>CFA : historique</v>
      </c>
      <c r="G903" s="3" t="s">
        <v>99</v>
      </c>
      <c r="H903" s="3" t="s">
        <v>67</v>
      </c>
      <c r="I903" s="3" t="s">
        <v>68</v>
      </c>
      <c r="J903" s="5">
        <v>223</v>
      </c>
      <c r="K903" s="3" t="s">
        <v>459</v>
      </c>
      <c r="L903" s="3" t="s">
        <v>2365</v>
      </c>
      <c r="M903" s="3" t="s">
        <v>18</v>
      </c>
      <c r="N903" s="3" t="s">
        <v>459</v>
      </c>
      <c r="O903" s="3" t="s">
        <v>461</v>
      </c>
      <c r="P903" s="5">
        <v>60050</v>
      </c>
      <c r="Q903" s="3" t="s">
        <v>460</v>
      </c>
      <c r="R903" s="5">
        <v>239489</v>
      </c>
      <c r="S903" s="6">
        <v>44805.610393518502</v>
      </c>
      <c r="T903" s="6">
        <v>45471.610393518502</v>
      </c>
    </row>
    <row r="904" spans="1:20" ht="60" x14ac:dyDescent="0.25">
      <c r="A904" s="5">
        <v>14297</v>
      </c>
      <c r="B904" s="5" t="str">
        <f>VLOOKUP(A904,[1]R_TYPE_CFA!A:H,3,FALSE)</f>
        <v>CFA : historique</v>
      </c>
      <c r="C904" s="3" t="s">
        <v>497</v>
      </c>
      <c r="D904" s="3" t="s">
        <v>16</v>
      </c>
      <c r="E904" s="5">
        <v>14286</v>
      </c>
      <c r="F904" s="5" t="str">
        <f>VLOOKUP(E904,[1]R_TYPE_CFA!A:H,3,FALSE)</f>
        <v>CFA : antenne - historique</v>
      </c>
      <c r="G904" s="3" t="s">
        <v>286</v>
      </c>
      <c r="H904" s="3" t="s">
        <v>7</v>
      </c>
      <c r="I904" s="3" t="s">
        <v>5</v>
      </c>
      <c r="J904" s="5">
        <v>223</v>
      </c>
      <c r="K904" s="3" t="s">
        <v>459</v>
      </c>
      <c r="L904" s="3" t="s">
        <v>2364</v>
      </c>
      <c r="M904" s="3" t="s">
        <v>18</v>
      </c>
      <c r="N904" s="3" t="s">
        <v>459</v>
      </c>
      <c r="O904" s="3" t="s">
        <v>461</v>
      </c>
      <c r="P904" s="5">
        <v>60050</v>
      </c>
      <c r="Q904" s="3" t="s">
        <v>460</v>
      </c>
      <c r="R904" s="5">
        <v>239491</v>
      </c>
      <c r="S904" s="6">
        <v>44805.610393518502</v>
      </c>
      <c r="T904" s="6">
        <v>45471.610393518502</v>
      </c>
    </row>
    <row r="905" spans="1:20" ht="30" x14ac:dyDescent="0.25">
      <c r="A905" s="5">
        <v>14297</v>
      </c>
      <c r="B905" s="5" t="str">
        <f>VLOOKUP(A905,[1]R_TYPE_CFA!A:H,3,FALSE)</f>
        <v>CFA : historique</v>
      </c>
      <c r="C905" s="3" t="s">
        <v>497</v>
      </c>
      <c r="D905" s="3" t="s">
        <v>16</v>
      </c>
      <c r="E905" s="5">
        <v>14242</v>
      </c>
      <c r="F905" s="5" t="str">
        <f>VLOOKUP(E905,[1]R_TYPE_CFA!A:H,3,FALSE)</f>
        <v>CFA : historique</v>
      </c>
      <c r="G905" s="3" t="s">
        <v>184</v>
      </c>
      <c r="H905" s="3" t="s">
        <v>32</v>
      </c>
      <c r="I905" s="3" t="s">
        <v>31</v>
      </c>
      <c r="J905" s="5">
        <v>223</v>
      </c>
      <c r="K905" s="3" t="s">
        <v>459</v>
      </c>
      <c r="L905" s="3" t="s">
        <v>28</v>
      </c>
      <c r="M905" s="3" t="s">
        <v>18</v>
      </c>
      <c r="N905" s="3" t="s">
        <v>459</v>
      </c>
      <c r="O905" s="3" t="s">
        <v>461</v>
      </c>
      <c r="P905" s="5">
        <v>60050</v>
      </c>
      <c r="Q905" s="3" t="s">
        <v>460</v>
      </c>
      <c r="R905" s="5">
        <v>239492</v>
      </c>
      <c r="S905" s="6">
        <v>44805.610393518502</v>
      </c>
      <c r="T905" s="6">
        <v>45471.610393518502</v>
      </c>
    </row>
    <row r="906" spans="1:20" ht="45" x14ac:dyDescent="0.25">
      <c r="A906" s="5">
        <v>14245</v>
      </c>
      <c r="B906" s="5" t="str">
        <f>VLOOKUP(A906,[1]R_TYPE_CFA!A:H,3,FALSE)</f>
        <v>CFA : historique</v>
      </c>
      <c r="C906" s="3" t="s">
        <v>99</v>
      </c>
      <c r="D906" s="3" t="s">
        <v>68</v>
      </c>
      <c r="E906" s="5">
        <v>14245</v>
      </c>
      <c r="F906" s="5" t="str">
        <f>VLOOKUP(E906,[1]R_TYPE_CFA!A:H,3,FALSE)</f>
        <v>CFA : historique</v>
      </c>
      <c r="G906" s="3" t="s">
        <v>99</v>
      </c>
      <c r="H906" s="3" t="s">
        <v>67</v>
      </c>
      <c r="I906" s="3" t="s">
        <v>68</v>
      </c>
      <c r="J906" s="5">
        <v>2011</v>
      </c>
      <c r="K906" s="3" t="s">
        <v>473</v>
      </c>
      <c r="L906" s="3" t="s">
        <v>2365</v>
      </c>
      <c r="M906" s="3" t="s">
        <v>18</v>
      </c>
      <c r="N906" s="3" t="s">
        <v>473</v>
      </c>
      <c r="O906" s="3" t="s">
        <v>475</v>
      </c>
      <c r="P906" s="5">
        <v>18134</v>
      </c>
      <c r="Q906" s="3" t="s">
        <v>474</v>
      </c>
      <c r="R906" s="5">
        <v>239493</v>
      </c>
      <c r="S906" s="6">
        <v>44805.610393518502</v>
      </c>
      <c r="T906" s="6">
        <v>45472.610393518502</v>
      </c>
    </row>
    <row r="907" spans="1:20" ht="45" x14ac:dyDescent="0.25">
      <c r="A907" s="5">
        <v>16189</v>
      </c>
      <c r="B907" s="5" t="str">
        <f>VLOOKUP(A907,[1]R_TYPE_CFA!A:H,3,FALSE)</f>
        <v>CFA : historique</v>
      </c>
      <c r="C907" s="3" t="s">
        <v>103</v>
      </c>
      <c r="D907" s="3" t="s">
        <v>5</v>
      </c>
      <c r="E907" s="5">
        <v>18451</v>
      </c>
      <c r="F907" s="5" t="str">
        <f>VLOOKUP(E907,[1]R_TYPE_CFA!A:H,3,FALSE)</f>
        <v>CFA : antenne - historique</v>
      </c>
      <c r="G907" s="3" t="s">
        <v>325</v>
      </c>
      <c r="H907" s="3" t="s">
        <v>44</v>
      </c>
      <c r="I907" s="3" t="s">
        <v>45</v>
      </c>
      <c r="J907" s="5">
        <v>2023</v>
      </c>
      <c r="K907" s="3" t="s">
        <v>1725</v>
      </c>
      <c r="L907" s="3" t="s">
        <v>2366</v>
      </c>
      <c r="M907" s="3" t="s">
        <v>9</v>
      </c>
      <c r="N907" s="3" t="s">
        <v>1726</v>
      </c>
      <c r="O907" s="3" t="s">
        <v>1728</v>
      </c>
      <c r="P907" s="5">
        <v>11890</v>
      </c>
      <c r="Q907" s="3" t="s">
        <v>1727</v>
      </c>
      <c r="R907" s="5">
        <v>239494</v>
      </c>
      <c r="S907" s="6">
        <v>44805.610393518502</v>
      </c>
      <c r="T907" s="6">
        <v>45838.610393518502</v>
      </c>
    </row>
    <row r="908" spans="1:20" ht="30" x14ac:dyDescent="0.25">
      <c r="A908" s="5">
        <v>16996</v>
      </c>
      <c r="B908" s="5" t="str">
        <f>VLOOKUP(A908,[1]R_TYPE_CFA!A:H,3,FALSE)</f>
        <v>CFA : historique</v>
      </c>
      <c r="C908" s="3" t="s">
        <v>462</v>
      </c>
      <c r="D908" s="3" t="s">
        <v>61</v>
      </c>
      <c r="E908" s="5">
        <v>16996</v>
      </c>
      <c r="F908" s="5" t="str">
        <f>VLOOKUP(E908,[1]R_TYPE_CFA!A:H,3,FALSE)</f>
        <v>CFA : historique</v>
      </c>
      <c r="G908" s="3" t="s">
        <v>462</v>
      </c>
      <c r="H908" s="3" t="s">
        <v>60</v>
      </c>
      <c r="I908" s="3" t="s">
        <v>61</v>
      </c>
      <c r="J908" s="5">
        <v>2025</v>
      </c>
      <c r="K908" s="3" t="s">
        <v>372</v>
      </c>
      <c r="L908" s="3" t="s">
        <v>2367</v>
      </c>
      <c r="M908" s="3" t="s">
        <v>9</v>
      </c>
      <c r="N908" s="3" t="s">
        <v>372</v>
      </c>
      <c r="O908" s="3" t="s">
        <v>374</v>
      </c>
      <c r="P908" s="5">
        <v>64567</v>
      </c>
      <c r="Q908" s="3" t="s">
        <v>373</v>
      </c>
      <c r="R908" s="5">
        <v>239495</v>
      </c>
      <c r="S908" s="6">
        <v>44805.610393518502</v>
      </c>
      <c r="T908" s="6">
        <v>45838.610393518502</v>
      </c>
    </row>
    <row r="909" spans="1:20" ht="30" x14ac:dyDescent="0.25">
      <c r="A909" s="5">
        <v>22880</v>
      </c>
      <c r="B909" s="5" t="str">
        <f>VLOOKUP(A909,[1]R_TYPE_CFA!A:H,3,FALSE)</f>
        <v>CFA : hors CVL</v>
      </c>
      <c r="C909" s="3" t="s">
        <v>1564</v>
      </c>
      <c r="D909" s="3" t="s">
        <v>1565</v>
      </c>
      <c r="E909" s="5">
        <v>3395</v>
      </c>
      <c r="F909" s="5" t="str">
        <f>VLOOKUP(E909,[1]R_TYPE_CFA!A:H,3,FALSE)</f>
        <v>CFA : antenne - hors CVL</v>
      </c>
      <c r="G909" s="3" t="s">
        <v>1566</v>
      </c>
      <c r="H909" s="3" t="s">
        <v>7</v>
      </c>
      <c r="I909" s="3" t="s">
        <v>5</v>
      </c>
      <c r="J909" s="5">
        <v>2033</v>
      </c>
      <c r="K909" s="3" t="s">
        <v>1410</v>
      </c>
      <c r="L909" s="3" t="s">
        <v>2364</v>
      </c>
      <c r="M909" s="3" t="s">
        <v>74</v>
      </c>
      <c r="N909" s="3" t="s">
        <v>1410</v>
      </c>
      <c r="O909" s="3" t="s">
        <v>1412</v>
      </c>
      <c r="P909" s="5">
        <v>50201</v>
      </c>
      <c r="Q909" s="3" t="s">
        <v>1411</v>
      </c>
      <c r="R909" s="5">
        <v>239496</v>
      </c>
      <c r="S909" s="6">
        <v>44805.610393518502</v>
      </c>
      <c r="T909" s="6">
        <v>45472.610393518502</v>
      </c>
    </row>
    <row r="910" spans="1:20" ht="30" x14ac:dyDescent="0.25">
      <c r="A910" s="5">
        <v>22880</v>
      </c>
      <c r="B910" s="5" t="str">
        <f>VLOOKUP(A910,[1]R_TYPE_CFA!A:H,3,FALSE)</f>
        <v>CFA : hors CVL</v>
      </c>
      <c r="C910" s="3" t="s">
        <v>1564</v>
      </c>
      <c r="D910" s="3" t="s">
        <v>1565</v>
      </c>
      <c r="E910" s="5">
        <v>2718</v>
      </c>
      <c r="F910" s="5" t="str">
        <f>VLOOKUP(E910,[1]R_TYPE_CFA!A:H,3,FALSE)</f>
        <v>CFA : nouveau</v>
      </c>
      <c r="G910" s="3" t="s">
        <v>677</v>
      </c>
      <c r="H910" s="3" t="s">
        <v>67</v>
      </c>
      <c r="I910" s="3" t="s">
        <v>68</v>
      </c>
      <c r="J910" s="5">
        <v>2033</v>
      </c>
      <c r="K910" s="3" t="s">
        <v>1410</v>
      </c>
      <c r="L910" s="3" t="s">
        <v>2365</v>
      </c>
      <c r="M910" s="3" t="s">
        <v>74</v>
      </c>
      <c r="N910" s="3" t="s">
        <v>1410</v>
      </c>
      <c r="O910" s="3" t="s">
        <v>1412</v>
      </c>
      <c r="P910" s="5">
        <v>50201</v>
      </c>
      <c r="Q910" s="3" t="s">
        <v>1411</v>
      </c>
      <c r="R910" s="5">
        <v>239497</v>
      </c>
      <c r="S910" s="6">
        <v>44805.610393518502</v>
      </c>
      <c r="T910" s="6">
        <v>45472.610393518502</v>
      </c>
    </row>
    <row r="911" spans="1:20" ht="30" x14ac:dyDescent="0.25">
      <c r="A911" s="5">
        <v>14242</v>
      </c>
      <c r="B911" s="5" t="str">
        <f>VLOOKUP(A911,[1]R_TYPE_CFA!A:H,3,FALSE)</f>
        <v>CFA : historique</v>
      </c>
      <c r="C911" s="3" t="s">
        <v>184</v>
      </c>
      <c r="D911" s="3" t="s">
        <v>31</v>
      </c>
      <c r="E911" s="5">
        <v>14242</v>
      </c>
      <c r="F911" s="5" t="str">
        <f>VLOOKUP(E911,[1]R_TYPE_CFA!A:H,3,FALSE)</f>
        <v>CFA : historique</v>
      </c>
      <c r="G911" s="3" t="s">
        <v>184</v>
      </c>
      <c r="H911" s="3" t="s">
        <v>32</v>
      </c>
      <c r="I911" s="3" t="s">
        <v>31</v>
      </c>
      <c r="J911" s="5">
        <v>227</v>
      </c>
      <c r="K911" s="3" t="s">
        <v>456</v>
      </c>
      <c r="L911" s="3" t="s">
        <v>28</v>
      </c>
      <c r="M911" s="3" t="s">
        <v>74</v>
      </c>
      <c r="N911" s="3" t="s">
        <v>456</v>
      </c>
      <c r="O911" s="3" t="s">
        <v>458</v>
      </c>
      <c r="P911" s="5">
        <v>63510</v>
      </c>
      <c r="Q911" s="3" t="s">
        <v>457</v>
      </c>
      <c r="R911" s="5">
        <v>239498</v>
      </c>
      <c r="S911" s="6">
        <v>44805.610393518502</v>
      </c>
      <c r="T911" s="6">
        <v>45471.610393518502</v>
      </c>
    </row>
    <row r="912" spans="1:20" ht="30" x14ac:dyDescent="0.25">
      <c r="A912" s="5">
        <v>16189</v>
      </c>
      <c r="B912" s="5" t="str">
        <f>VLOOKUP(A912,[1]R_TYPE_CFA!A:H,3,FALSE)</f>
        <v>CFA : historique</v>
      </c>
      <c r="C912" s="3" t="s">
        <v>103</v>
      </c>
      <c r="D912" s="3" t="s">
        <v>5</v>
      </c>
      <c r="E912" s="5">
        <v>14177</v>
      </c>
      <c r="F912" s="5" t="str">
        <f>VLOOKUP(E912,[1]R_TYPE_CFA!A:H,3,FALSE)</f>
        <v>CFA : antenne - historique</v>
      </c>
      <c r="G912" s="3" t="s">
        <v>149</v>
      </c>
      <c r="H912" s="3" t="s">
        <v>44</v>
      </c>
      <c r="I912" s="3" t="s">
        <v>150</v>
      </c>
      <c r="J912" s="5">
        <v>2050</v>
      </c>
      <c r="K912" s="3" t="s">
        <v>224</v>
      </c>
      <c r="L912" s="3" t="s">
        <v>2366</v>
      </c>
      <c r="M912" s="3" t="s">
        <v>74</v>
      </c>
      <c r="N912" s="3" t="s">
        <v>224</v>
      </c>
      <c r="O912" s="3" t="s">
        <v>226</v>
      </c>
      <c r="P912" s="5">
        <v>38189</v>
      </c>
      <c r="Q912" s="3" t="s">
        <v>225</v>
      </c>
      <c r="R912" s="5">
        <v>239499</v>
      </c>
      <c r="S912" s="6">
        <v>44805.610393518502</v>
      </c>
      <c r="T912" s="6">
        <v>45471.610393518502</v>
      </c>
    </row>
    <row r="913" spans="1:20" ht="30" x14ac:dyDescent="0.25">
      <c r="A913" s="5">
        <v>16189</v>
      </c>
      <c r="B913" s="5" t="str">
        <f>VLOOKUP(A913,[1]R_TYPE_CFA!A:H,3,FALSE)</f>
        <v>CFA : historique</v>
      </c>
      <c r="C913" s="3" t="s">
        <v>103</v>
      </c>
      <c r="D913" s="3" t="s">
        <v>5</v>
      </c>
      <c r="E913" s="5">
        <v>14125</v>
      </c>
      <c r="F913" s="5" t="str">
        <f>VLOOKUP(E913,[1]R_TYPE_CFA!A:H,3,FALSE)</f>
        <v>CFA : antenne - historique</v>
      </c>
      <c r="G913" s="3" t="s">
        <v>302</v>
      </c>
      <c r="H913" s="3" t="s">
        <v>303</v>
      </c>
      <c r="I913" s="3" t="s">
        <v>304</v>
      </c>
      <c r="J913" s="5">
        <v>2050</v>
      </c>
      <c r="K913" s="3" t="s">
        <v>224</v>
      </c>
      <c r="L913" s="3" t="s">
        <v>2364</v>
      </c>
      <c r="M913" s="3" t="s">
        <v>74</v>
      </c>
      <c r="N913" s="3" t="s">
        <v>224</v>
      </c>
      <c r="O913" s="3" t="s">
        <v>226</v>
      </c>
      <c r="P913" s="5">
        <v>38189</v>
      </c>
      <c r="Q913" s="3" t="s">
        <v>225</v>
      </c>
      <c r="R913" s="5">
        <v>239500</v>
      </c>
      <c r="S913" s="6">
        <v>44805.610393518502</v>
      </c>
      <c r="T913" s="6">
        <v>45472.610393518502</v>
      </c>
    </row>
    <row r="914" spans="1:20" ht="60" x14ac:dyDescent="0.25">
      <c r="A914" s="5">
        <v>22947</v>
      </c>
      <c r="B914" s="5" t="str">
        <f>VLOOKUP(A914,[1]R_TYPE_CFA!A:H,3,FALSE)</f>
        <v>CFA : historique</v>
      </c>
      <c r="C914" s="3" t="s">
        <v>94</v>
      </c>
      <c r="D914" s="3" t="s">
        <v>5</v>
      </c>
      <c r="E914" s="5">
        <v>14283</v>
      </c>
      <c r="F914" s="5" t="str">
        <f>VLOOKUP(E914,[1]R_TYPE_CFA!A:H,3,FALSE)</f>
        <v>CFA : antenne - historique</v>
      </c>
      <c r="G914" s="3" t="s">
        <v>312</v>
      </c>
      <c r="H914" s="3" t="s">
        <v>55</v>
      </c>
      <c r="I914" s="3" t="s">
        <v>13</v>
      </c>
      <c r="J914" s="5">
        <v>2110</v>
      </c>
      <c r="K914" s="3" t="s">
        <v>491</v>
      </c>
      <c r="L914" s="3" t="s">
        <v>2368</v>
      </c>
      <c r="M914" s="3" t="s">
        <v>74</v>
      </c>
      <c r="N914" s="3" t="s">
        <v>491</v>
      </c>
      <c r="O914" s="3" t="s">
        <v>493</v>
      </c>
      <c r="P914" s="5">
        <v>10882</v>
      </c>
      <c r="Q914" s="3" t="s">
        <v>492</v>
      </c>
      <c r="R914" s="5">
        <v>239501</v>
      </c>
      <c r="S914" s="6">
        <v>44805.610393518502</v>
      </c>
      <c r="T914" s="6">
        <v>45472.610393518502</v>
      </c>
    </row>
    <row r="915" spans="1:20" ht="30" x14ac:dyDescent="0.25">
      <c r="A915" s="5">
        <v>16506</v>
      </c>
      <c r="B915" s="5" t="str">
        <f>VLOOKUP(A915,[1]R_TYPE_CFA!A:H,3,FALSE)</f>
        <v>CFA : historique</v>
      </c>
      <c r="C915" s="3" t="s">
        <v>120</v>
      </c>
      <c r="D915" s="3" t="s">
        <v>121</v>
      </c>
      <c r="E915" s="5">
        <v>16506</v>
      </c>
      <c r="F915" s="5" t="str">
        <f>VLOOKUP(E915,[1]R_TYPE_CFA!A:H,3,FALSE)</f>
        <v>CFA : historique</v>
      </c>
      <c r="G915" s="3" t="s">
        <v>120</v>
      </c>
      <c r="H915" s="3" t="s">
        <v>122</v>
      </c>
      <c r="I915" s="3" t="s">
        <v>121</v>
      </c>
      <c r="J915" s="5">
        <v>2114</v>
      </c>
      <c r="K915" s="3" t="s">
        <v>1729</v>
      </c>
      <c r="L915" s="3" t="s">
        <v>2364</v>
      </c>
      <c r="M915" s="3" t="s">
        <v>18</v>
      </c>
      <c r="N915" s="3" t="s">
        <v>87</v>
      </c>
      <c r="O915" s="3" t="s">
        <v>89</v>
      </c>
      <c r="P915" s="5">
        <v>13413</v>
      </c>
      <c r="Q915" s="3" t="s">
        <v>88</v>
      </c>
      <c r="R915" s="5">
        <v>239502</v>
      </c>
      <c r="S915" s="6">
        <v>44805.610393518502</v>
      </c>
      <c r="T915" s="6">
        <v>45471.610393518502</v>
      </c>
    </row>
    <row r="916" spans="1:20" ht="45" x14ac:dyDescent="0.25">
      <c r="A916" s="5">
        <v>14245</v>
      </c>
      <c r="B916" s="5" t="str">
        <f>VLOOKUP(A916,[1]R_TYPE_CFA!A:H,3,FALSE)</f>
        <v>CFA : historique</v>
      </c>
      <c r="C916" s="3" t="s">
        <v>99</v>
      </c>
      <c r="D916" s="3" t="s">
        <v>68</v>
      </c>
      <c r="E916" s="5">
        <v>14245</v>
      </c>
      <c r="F916" s="5" t="str">
        <f>VLOOKUP(E916,[1]R_TYPE_CFA!A:H,3,FALSE)</f>
        <v>CFA : historique</v>
      </c>
      <c r="G916" s="3" t="s">
        <v>99</v>
      </c>
      <c r="H916" s="3" t="s">
        <v>67</v>
      </c>
      <c r="I916" s="3" t="s">
        <v>68</v>
      </c>
      <c r="J916" s="5">
        <v>2119</v>
      </c>
      <c r="K916" s="3" t="s">
        <v>33</v>
      </c>
      <c r="L916" s="3" t="s">
        <v>2365</v>
      </c>
      <c r="M916" s="3" t="s">
        <v>9</v>
      </c>
      <c r="N916" s="3" t="s">
        <v>33</v>
      </c>
      <c r="O916" s="3" t="s">
        <v>35</v>
      </c>
      <c r="P916" s="5">
        <v>65448</v>
      </c>
      <c r="Q916" s="3" t="s">
        <v>34</v>
      </c>
      <c r="R916" s="5">
        <v>239503</v>
      </c>
      <c r="S916" s="6">
        <v>44805.610393518502</v>
      </c>
      <c r="T916" s="6">
        <v>45838.610393518502</v>
      </c>
    </row>
    <row r="917" spans="1:20" ht="45" x14ac:dyDescent="0.25">
      <c r="A917" s="5">
        <v>22947</v>
      </c>
      <c r="B917" s="5" t="str">
        <f>VLOOKUP(A917,[1]R_TYPE_CFA!A:H,3,FALSE)</f>
        <v>CFA : historique</v>
      </c>
      <c r="C917" s="3" t="s">
        <v>94</v>
      </c>
      <c r="D917" s="3" t="s">
        <v>5</v>
      </c>
      <c r="E917" s="5">
        <v>14274</v>
      </c>
      <c r="F917" s="5" t="str">
        <f>VLOOKUP(E917,[1]R_TYPE_CFA!A:H,3,FALSE)</f>
        <v>CFA : antenne - historique</v>
      </c>
      <c r="G917" s="3" t="s">
        <v>178</v>
      </c>
      <c r="H917" s="3" t="s">
        <v>179</v>
      </c>
      <c r="I917" s="3" t="s">
        <v>180</v>
      </c>
      <c r="J917" s="5">
        <v>2159</v>
      </c>
      <c r="K917" s="3" t="s">
        <v>995</v>
      </c>
      <c r="L917" s="3" t="s">
        <v>2366</v>
      </c>
      <c r="M917" s="3" t="s">
        <v>18</v>
      </c>
      <c r="N917" s="3" t="s">
        <v>995</v>
      </c>
      <c r="O917" s="3" t="s">
        <v>997</v>
      </c>
      <c r="P917" s="5">
        <v>49514</v>
      </c>
      <c r="Q917" s="3" t="s">
        <v>996</v>
      </c>
      <c r="R917" s="5">
        <v>239505</v>
      </c>
      <c r="S917" s="6">
        <v>44805.610393518502</v>
      </c>
      <c r="T917" s="6">
        <v>45106.610393518502</v>
      </c>
    </row>
    <row r="918" spans="1:20" ht="45" x14ac:dyDescent="0.25">
      <c r="A918" s="5">
        <v>22947</v>
      </c>
      <c r="B918" s="5" t="str">
        <f>VLOOKUP(A918,[1]R_TYPE_CFA!A:H,3,FALSE)</f>
        <v>CFA : historique</v>
      </c>
      <c r="C918" s="3" t="s">
        <v>94</v>
      </c>
      <c r="D918" s="3" t="s">
        <v>5</v>
      </c>
      <c r="E918" s="5">
        <v>14274</v>
      </c>
      <c r="F918" s="5" t="str">
        <f>VLOOKUP(E918,[1]R_TYPE_CFA!A:H,3,FALSE)</f>
        <v>CFA : antenne - historique</v>
      </c>
      <c r="G918" s="3" t="s">
        <v>178</v>
      </c>
      <c r="H918" s="3" t="s">
        <v>179</v>
      </c>
      <c r="I918" s="3" t="s">
        <v>180</v>
      </c>
      <c r="J918" s="5">
        <v>2176</v>
      </c>
      <c r="K918" s="3" t="s">
        <v>467</v>
      </c>
      <c r="L918" s="3" t="s">
        <v>2366</v>
      </c>
      <c r="M918" s="3" t="s">
        <v>18</v>
      </c>
      <c r="N918" s="3" t="s">
        <v>467</v>
      </c>
      <c r="O918" s="3" t="s">
        <v>469</v>
      </c>
      <c r="P918" s="5">
        <v>57576</v>
      </c>
      <c r="Q918" s="3" t="s">
        <v>468</v>
      </c>
      <c r="R918" s="5">
        <v>239506</v>
      </c>
      <c r="S918" s="6">
        <v>44805.610393518502</v>
      </c>
      <c r="T918" s="6">
        <v>45471.610393518502</v>
      </c>
    </row>
    <row r="919" spans="1:20" ht="45" x14ac:dyDescent="0.25">
      <c r="A919" s="5">
        <v>22947</v>
      </c>
      <c r="B919" s="5" t="str">
        <f>VLOOKUP(A919,[1]R_TYPE_CFA!A:H,3,FALSE)</f>
        <v>CFA : historique</v>
      </c>
      <c r="C919" s="3" t="s">
        <v>94</v>
      </c>
      <c r="D919" s="3" t="s">
        <v>5</v>
      </c>
      <c r="E919" s="5">
        <v>14274</v>
      </c>
      <c r="F919" s="5" t="str">
        <f>VLOOKUP(E919,[1]R_TYPE_CFA!A:H,3,FALSE)</f>
        <v>CFA : antenne - historique</v>
      </c>
      <c r="G919" s="3" t="s">
        <v>178</v>
      </c>
      <c r="H919" s="3" t="s">
        <v>179</v>
      </c>
      <c r="I919" s="3" t="s">
        <v>180</v>
      </c>
      <c r="J919" s="5">
        <v>2177</v>
      </c>
      <c r="K919" s="3" t="s">
        <v>498</v>
      </c>
      <c r="L919" s="3" t="s">
        <v>2366</v>
      </c>
      <c r="M919" s="3" t="s">
        <v>18</v>
      </c>
      <c r="N919" s="3" t="s">
        <v>498</v>
      </c>
      <c r="O919" s="3" t="s">
        <v>500</v>
      </c>
      <c r="P919" s="5">
        <v>12709</v>
      </c>
      <c r="Q919" s="3" t="s">
        <v>499</v>
      </c>
      <c r="R919" s="5">
        <v>239507</v>
      </c>
      <c r="S919" s="6">
        <v>44805.610393518502</v>
      </c>
      <c r="T919" s="6">
        <v>45471.610393518502</v>
      </c>
    </row>
    <row r="920" spans="1:20" ht="45" x14ac:dyDescent="0.25">
      <c r="A920" s="5">
        <v>22947</v>
      </c>
      <c r="B920" s="5" t="str">
        <f>VLOOKUP(A920,[1]R_TYPE_CFA!A:H,3,FALSE)</f>
        <v>CFA : historique</v>
      </c>
      <c r="C920" s="3" t="s">
        <v>94</v>
      </c>
      <c r="D920" s="3" t="s">
        <v>5</v>
      </c>
      <c r="E920" s="5">
        <v>14274</v>
      </c>
      <c r="F920" s="5" t="str">
        <f>VLOOKUP(E920,[1]R_TYPE_CFA!A:H,3,FALSE)</f>
        <v>CFA : antenne - historique</v>
      </c>
      <c r="G920" s="3" t="s">
        <v>178</v>
      </c>
      <c r="H920" s="3" t="s">
        <v>179</v>
      </c>
      <c r="I920" s="3" t="s">
        <v>180</v>
      </c>
      <c r="J920" s="5">
        <v>2178</v>
      </c>
      <c r="K920" s="3" t="s">
        <v>659</v>
      </c>
      <c r="L920" s="3" t="s">
        <v>2366</v>
      </c>
      <c r="M920" s="3" t="s">
        <v>18</v>
      </c>
      <c r="N920" s="3" t="s">
        <v>659</v>
      </c>
      <c r="O920" s="3" t="s">
        <v>661</v>
      </c>
      <c r="P920" s="5">
        <v>66173</v>
      </c>
      <c r="Q920" s="3" t="s">
        <v>660</v>
      </c>
      <c r="R920" s="5">
        <v>239508</v>
      </c>
      <c r="S920" s="6">
        <v>44805.610393518502</v>
      </c>
      <c r="T920" s="6">
        <v>45471.610393518502</v>
      </c>
    </row>
    <row r="921" spans="1:20" ht="45" x14ac:dyDescent="0.25">
      <c r="A921" s="5">
        <v>22947</v>
      </c>
      <c r="B921" s="5" t="str">
        <f>VLOOKUP(A921,[1]R_TYPE_CFA!A:H,3,FALSE)</f>
        <v>CFA : historique</v>
      </c>
      <c r="C921" s="3" t="s">
        <v>94</v>
      </c>
      <c r="D921" s="3" t="s">
        <v>5</v>
      </c>
      <c r="E921" s="5">
        <v>14274</v>
      </c>
      <c r="F921" s="5" t="str">
        <f>VLOOKUP(E921,[1]R_TYPE_CFA!A:H,3,FALSE)</f>
        <v>CFA : antenne - historique</v>
      </c>
      <c r="G921" s="3" t="s">
        <v>178</v>
      </c>
      <c r="H921" s="3" t="s">
        <v>179</v>
      </c>
      <c r="I921" s="3" t="s">
        <v>180</v>
      </c>
      <c r="J921" s="5">
        <v>2179</v>
      </c>
      <c r="K921" s="3" t="s">
        <v>1730</v>
      </c>
      <c r="L921" s="3" t="s">
        <v>2366</v>
      </c>
      <c r="M921" s="3" t="s">
        <v>18</v>
      </c>
      <c r="N921" s="3" t="s">
        <v>1730</v>
      </c>
      <c r="O921" s="3" t="s">
        <v>1732</v>
      </c>
      <c r="P921" s="5">
        <v>18125</v>
      </c>
      <c r="Q921" s="3" t="s">
        <v>1731</v>
      </c>
      <c r="R921" s="5">
        <v>239509</v>
      </c>
      <c r="S921" s="6">
        <v>44805.610393518502</v>
      </c>
      <c r="T921" s="6">
        <v>45471.610393518502</v>
      </c>
    </row>
    <row r="922" spans="1:20" ht="45" x14ac:dyDescent="0.25">
      <c r="A922" s="5">
        <v>22947</v>
      </c>
      <c r="B922" s="5" t="str">
        <f>VLOOKUP(A922,[1]R_TYPE_CFA!A:H,3,FALSE)</f>
        <v>CFA : historique</v>
      </c>
      <c r="C922" s="3" t="s">
        <v>94</v>
      </c>
      <c r="D922" s="3" t="s">
        <v>5</v>
      </c>
      <c r="E922" s="5">
        <v>14274</v>
      </c>
      <c r="F922" s="5" t="str">
        <f>VLOOKUP(E922,[1]R_TYPE_CFA!A:H,3,FALSE)</f>
        <v>CFA : antenne - historique</v>
      </c>
      <c r="G922" s="3" t="s">
        <v>178</v>
      </c>
      <c r="H922" s="3" t="s">
        <v>179</v>
      </c>
      <c r="I922" s="3" t="s">
        <v>180</v>
      </c>
      <c r="J922" s="5">
        <v>2182</v>
      </c>
      <c r="K922" s="3" t="s">
        <v>1733</v>
      </c>
      <c r="L922" s="3" t="s">
        <v>2366</v>
      </c>
      <c r="M922" s="3" t="s">
        <v>18</v>
      </c>
      <c r="N922" s="3" t="s">
        <v>1733</v>
      </c>
      <c r="O922" s="3" t="s">
        <v>1735</v>
      </c>
      <c r="P922" s="5">
        <v>29719</v>
      </c>
      <c r="Q922" s="3" t="s">
        <v>1734</v>
      </c>
      <c r="R922" s="5">
        <v>239510</v>
      </c>
      <c r="S922" s="6">
        <v>44805.610393518502</v>
      </c>
      <c r="T922" s="6">
        <v>45471.610393518502</v>
      </c>
    </row>
    <row r="923" spans="1:20" ht="45" x14ac:dyDescent="0.25">
      <c r="A923" s="5">
        <v>22947</v>
      </c>
      <c r="B923" s="5" t="str">
        <f>VLOOKUP(A923,[1]R_TYPE_CFA!A:H,3,FALSE)</f>
        <v>CFA : historique</v>
      </c>
      <c r="C923" s="3" t="s">
        <v>94</v>
      </c>
      <c r="D923" s="3" t="s">
        <v>5</v>
      </c>
      <c r="E923" s="5">
        <v>14274</v>
      </c>
      <c r="F923" s="5" t="str">
        <f>VLOOKUP(E923,[1]R_TYPE_CFA!A:H,3,FALSE)</f>
        <v>CFA : antenne - historique</v>
      </c>
      <c r="G923" s="3" t="s">
        <v>178</v>
      </c>
      <c r="H923" s="3" t="s">
        <v>179</v>
      </c>
      <c r="I923" s="3" t="s">
        <v>180</v>
      </c>
      <c r="J923" s="5">
        <v>2183</v>
      </c>
      <c r="K923" s="3" t="s">
        <v>644</v>
      </c>
      <c r="L923" s="3" t="s">
        <v>2366</v>
      </c>
      <c r="M923" s="3" t="s">
        <v>18</v>
      </c>
      <c r="N923" s="3" t="s">
        <v>644</v>
      </c>
      <c r="O923" s="3" t="s">
        <v>646</v>
      </c>
      <c r="P923" s="5">
        <v>57730</v>
      </c>
      <c r="Q923" s="3" t="s">
        <v>645</v>
      </c>
      <c r="R923" s="5">
        <v>239511</v>
      </c>
      <c r="S923" s="6">
        <v>44805.610393518502</v>
      </c>
      <c r="T923" s="6">
        <v>45471.610393518502</v>
      </c>
    </row>
    <row r="924" spans="1:20" ht="45" x14ac:dyDescent="0.25">
      <c r="A924" s="5">
        <v>22947</v>
      </c>
      <c r="B924" s="5" t="str">
        <f>VLOOKUP(A924,[1]R_TYPE_CFA!A:H,3,FALSE)</f>
        <v>CFA : historique</v>
      </c>
      <c r="C924" s="3" t="s">
        <v>94</v>
      </c>
      <c r="D924" s="3" t="s">
        <v>5</v>
      </c>
      <c r="E924" s="5">
        <v>14274</v>
      </c>
      <c r="F924" s="5" t="str">
        <f>VLOOKUP(E924,[1]R_TYPE_CFA!A:H,3,FALSE)</f>
        <v>CFA : antenne - historique</v>
      </c>
      <c r="G924" s="3" t="s">
        <v>178</v>
      </c>
      <c r="H924" s="3" t="s">
        <v>179</v>
      </c>
      <c r="I924" s="3" t="s">
        <v>180</v>
      </c>
      <c r="J924" s="5">
        <v>2188</v>
      </c>
      <c r="K924" s="3" t="s">
        <v>473</v>
      </c>
      <c r="L924" s="3" t="s">
        <v>2366</v>
      </c>
      <c r="M924" s="3" t="s">
        <v>18</v>
      </c>
      <c r="N924" s="3" t="s">
        <v>473</v>
      </c>
      <c r="O924" s="3" t="s">
        <v>475</v>
      </c>
      <c r="P924" s="5">
        <v>18134</v>
      </c>
      <c r="Q924" s="3" t="s">
        <v>474</v>
      </c>
      <c r="R924" s="5">
        <v>239512</v>
      </c>
      <c r="S924" s="6">
        <v>44805.610393518502</v>
      </c>
      <c r="T924" s="6">
        <v>45471.610393518502</v>
      </c>
    </row>
    <row r="925" spans="1:20" ht="45" x14ac:dyDescent="0.25">
      <c r="A925" s="5">
        <v>22947</v>
      </c>
      <c r="B925" s="5" t="str">
        <f>VLOOKUP(A925,[1]R_TYPE_CFA!A:H,3,FALSE)</f>
        <v>CFA : historique</v>
      </c>
      <c r="C925" s="3" t="s">
        <v>94</v>
      </c>
      <c r="D925" s="3" t="s">
        <v>5</v>
      </c>
      <c r="E925" s="5">
        <v>14274</v>
      </c>
      <c r="F925" s="5" t="str">
        <f>VLOOKUP(E925,[1]R_TYPE_CFA!A:H,3,FALSE)</f>
        <v>CFA : antenne - historique</v>
      </c>
      <c r="G925" s="3" t="s">
        <v>178</v>
      </c>
      <c r="H925" s="3" t="s">
        <v>179</v>
      </c>
      <c r="I925" s="3" t="s">
        <v>180</v>
      </c>
      <c r="J925" s="5">
        <v>2190</v>
      </c>
      <c r="K925" s="3" t="s">
        <v>1736</v>
      </c>
      <c r="L925" s="3" t="s">
        <v>2366</v>
      </c>
      <c r="M925" s="3" t="s">
        <v>18</v>
      </c>
      <c r="N925" s="3" t="s">
        <v>1736</v>
      </c>
      <c r="O925" s="3" t="s">
        <v>1738</v>
      </c>
      <c r="P925" s="5">
        <v>12925</v>
      </c>
      <c r="Q925" s="3" t="s">
        <v>1737</v>
      </c>
      <c r="R925" s="5">
        <v>239513</v>
      </c>
      <c r="S925" s="6">
        <v>44805.610393518502</v>
      </c>
      <c r="T925" s="6">
        <v>45471.610393518502</v>
      </c>
    </row>
    <row r="926" spans="1:20" ht="45" x14ac:dyDescent="0.25">
      <c r="A926" s="5">
        <v>22947</v>
      </c>
      <c r="B926" s="5" t="str">
        <f>VLOOKUP(A926,[1]R_TYPE_CFA!A:H,3,FALSE)</f>
        <v>CFA : historique</v>
      </c>
      <c r="C926" s="3" t="s">
        <v>94</v>
      </c>
      <c r="D926" s="3" t="s">
        <v>5</v>
      </c>
      <c r="E926" s="5">
        <v>14274</v>
      </c>
      <c r="F926" s="5" t="str">
        <f>VLOOKUP(E926,[1]R_TYPE_CFA!A:H,3,FALSE)</f>
        <v>CFA : antenne - historique</v>
      </c>
      <c r="G926" s="3" t="s">
        <v>178</v>
      </c>
      <c r="H926" s="3" t="s">
        <v>179</v>
      </c>
      <c r="I926" s="3" t="s">
        <v>180</v>
      </c>
      <c r="J926" s="5">
        <v>2193</v>
      </c>
      <c r="K926" s="3" t="s">
        <v>1029</v>
      </c>
      <c r="L926" s="3" t="s">
        <v>2366</v>
      </c>
      <c r="M926" s="3" t="s">
        <v>18</v>
      </c>
      <c r="N926" s="3" t="s">
        <v>1029</v>
      </c>
      <c r="O926" s="3" t="s">
        <v>1031</v>
      </c>
      <c r="P926" s="5">
        <v>13041</v>
      </c>
      <c r="Q926" s="3" t="s">
        <v>1030</v>
      </c>
      <c r="R926" s="5">
        <v>239514</v>
      </c>
      <c r="S926" s="6">
        <v>44805.610393518502</v>
      </c>
      <c r="T926" s="6">
        <v>45106.610393518502</v>
      </c>
    </row>
    <row r="927" spans="1:20" ht="45" x14ac:dyDescent="0.25">
      <c r="A927" s="5">
        <v>22947</v>
      </c>
      <c r="B927" s="5" t="str">
        <f>VLOOKUP(A927,[1]R_TYPE_CFA!A:H,3,FALSE)</f>
        <v>CFA : historique</v>
      </c>
      <c r="C927" s="3" t="s">
        <v>94</v>
      </c>
      <c r="D927" s="3" t="s">
        <v>5</v>
      </c>
      <c r="E927" s="5">
        <v>14274</v>
      </c>
      <c r="F927" s="5" t="str">
        <f>VLOOKUP(E927,[1]R_TYPE_CFA!A:H,3,FALSE)</f>
        <v>CFA : antenne - historique</v>
      </c>
      <c r="G927" s="3" t="s">
        <v>178</v>
      </c>
      <c r="H927" s="3" t="s">
        <v>179</v>
      </c>
      <c r="I927" s="3" t="s">
        <v>180</v>
      </c>
      <c r="J927" s="5">
        <v>2195</v>
      </c>
      <c r="K927" s="3" t="s">
        <v>582</v>
      </c>
      <c r="L927" s="3" t="s">
        <v>2366</v>
      </c>
      <c r="M927" s="3" t="s">
        <v>18</v>
      </c>
      <c r="N927" s="3" t="s">
        <v>582</v>
      </c>
      <c r="O927" s="3" t="s">
        <v>584</v>
      </c>
      <c r="P927" s="5">
        <v>13192</v>
      </c>
      <c r="Q927" s="3" t="s">
        <v>583</v>
      </c>
      <c r="R927" s="5">
        <v>239515</v>
      </c>
      <c r="S927" s="6">
        <v>44804.610393518502</v>
      </c>
      <c r="T927" s="6">
        <v>45107.610393518502</v>
      </c>
    </row>
    <row r="928" spans="1:20" ht="45" x14ac:dyDescent="0.25">
      <c r="A928" s="5">
        <v>22947</v>
      </c>
      <c r="B928" s="5" t="str">
        <f>VLOOKUP(A928,[1]R_TYPE_CFA!A:H,3,FALSE)</f>
        <v>CFA : historique</v>
      </c>
      <c r="C928" s="3" t="s">
        <v>94</v>
      </c>
      <c r="D928" s="3" t="s">
        <v>5</v>
      </c>
      <c r="E928" s="5">
        <v>14274</v>
      </c>
      <c r="F928" s="5" t="str">
        <f>VLOOKUP(E928,[1]R_TYPE_CFA!A:H,3,FALSE)</f>
        <v>CFA : antenne - historique</v>
      </c>
      <c r="G928" s="3" t="s">
        <v>178</v>
      </c>
      <c r="H928" s="3" t="s">
        <v>179</v>
      </c>
      <c r="I928" s="3" t="s">
        <v>180</v>
      </c>
      <c r="J928" s="5">
        <v>2202</v>
      </c>
      <c r="K928" s="3" t="s">
        <v>1085</v>
      </c>
      <c r="L928" s="3" t="s">
        <v>2366</v>
      </c>
      <c r="M928" s="3" t="s">
        <v>9</v>
      </c>
      <c r="N928" s="3" t="s">
        <v>1085</v>
      </c>
      <c r="O928" s="3" t="s">
        <v>1087</v>
      </c>
      <c r="P928" s="5">
        <v>13432</v>
      </c>
      <c r="Q928" s="3" t="s">
        <v>1086</v>
      </c>
      <c r="R928" s="5">
        <v>239516</v>
      </c>
      <c r="S928" s="6">
        <v>44805.610393518502</v>
      </c>
      <c r="T928" s="6">
        <v>45471.610393518502</v>
      </c>
    </row>
    <row r="929" spans="1:20" ht="45" x14ac:dyDescent="0.25">
      <c r="A929" s="5">
        <v>22947</v>
      </c>
      <c r="B929" s="5" t="str">
        <f>VLOOKUP(A929,[1]R_TYPE_CFA!A:H,3,FALSE)</f>
        <v>CFA : historique</v>
      </c>
      <c r="C929" s="3" t="s">
        <v>94</v>
      </c>
      <c r="D929" s="3" t="s">
        <v>5</v>
      </c>
      <c r="E929" s="5">
        <v>14274</v>
      </c>
      <c r="F929" s="5" t="str">
        <f>VLOOKUP(E929,[1]R_TYPE_CFA!A:H,3,FALSE)</f>
        <v>CFA : antenne - historique</v>
      </c>
      <c r="G929" s="3" t="s">
        <v>178</v>
      </c>
      <c r="H929" s="3" t="s">
        <v>179</v>
      </c>
      <c r="I929" s="3" t="s">
        <v>180</v>
      </c>
      <c r="J929" s="5">
        <v>2203</v>
      </c>
      <c r="K929" s="3" t="s">
        <v>1739</v>
      </c>
      <c r="L929" s="3" t="s">
        <v>2366</v>
      </c>
      <c r="M929" s="3" t="s">
        <v>9</v>
      </c>
      <c r="N929" s="3" t="s">
        <v>1739</v>
      </c>
      <c r="O929" s="3" t="s">
        <v>1741</v>
      </c>
      <c r="P929" s="5">
        <v>11989</v>
      </c>
      <c r="Q929" s="3" t="s">
        <v>1740</v>
      </c>
      <c r="R929" s="5">
        <v>239517</v>
      </c>
      <c r="S929" s="6">
        <v>44805.610393518502</v>
      </c>
      <c r="T929" s="6">
        <v>45471.610393518502</v>
      </c>
    </row>
    <row r="930" spans="1:20" ht="45" x14ac:dyDescent="0.25">
      <c r="A930" s="5">
        <v>22947</v>
      </c>
      <c r="B930" s="5" t="str">
        <f>VLOOKUP(A930,[1]R_TYPE_CFA!A:H,3,FALSE)</f>
        <v>CFA : historique</v>
      </c>
      <c r="C930" s="3" t="s">
        <v>94</v>
      </c>
      <c r="D930" s="3" t="s">
        <v>5</v>
      </c>
      <c r="E930" s="5">
        <v>14274</v>
      </c>
      <c r="F930" s="5" t="str">
        <f>VLOOKUP(E930,[1]R_TYPE_CFA!A:H,3,FALSE)</f>
        <v>CFA : antenne - historique</v>
      </c>
      <c r="G930" s="3" t="s">
        <v>178</v>
      </c>
      <c r="H930" s="3" t="s">
        <v>179</v>
      </c>
      <c r="I930" s="3" t="s">
        <v>180</v>
      </c>
      <c r="J930" s="5">
        <v>2205</v>
      </c>
      <c r="K930" s="3" t="s">
        <v>313</v>
      </c>
      <c r="L930" s="3" t="s">
        <v>2366</v>
      </c>
      <c r="M930" s="3" t="s">
        <v>9</v>
      </c>
      <c r="N930" s="3" t="s">
        <v>313</v>
      </c>
      <c r="O930" s="3" t="s">
        <v>315</v>
      </c>
      <c r="P930" s="5">
        <v>66172</v>
      </c>
      <c r="Q930" s="3" t="s">
        <v>314</v>
      </c>
      <c r="R930" s="5">
        <v>239518</v>
      </c>
      <c r="S930" s="6">
        <v>44805.610393518502</v>
      </c>
      <c r="T930" s="6">
        <v>45471.610393518502</v>
      </c>
    </row>
    <row r="931" spans="1:20" ht="45" x14ac:dyDescent="0.25">
      <c r="A931" s="5">
        <v>22947</v>
      </c>
      <c r="B931" s="5" t="str">
        <f>VLOOKUP(A931,[1]R_TYPE_CFA!A:H,3,FALSE)</f>
        <v>CFA : historique</v>
      </c>
      <c r="C931" s="3" t="s">
        <v>94</v>
      </c>
      <c r="D931" s="3" t="s">
        <v>5</v>
      </c>
      <c r="E931" s="5">
        <v>14274</v>
      </c>
      <c r="F931" s="5" t="str">
        <f>VLOOKUP(E931,[1]R_TYPE_CFA!A:H,3,FALSE)</f>
        <v>CFA : antenne - historique</v>
      </c>
      <c r="G931" s="3" t="s">
        <v>178</v>
      </c>
      <c r="H931" s="3" t="s">
        <v>179</v>
      </c>
      <c r="I931" s="3" t="s">
        <v>180</v>
      </c>
      <c r="J931" s="5">
        <v>2207</v>
      </c>
      <c r="K931" s="3" t="s">
        <v>331</v>
      </c>
      <c r="L931" s="3" t="s">
        <v>2366</v>
      </c>
      <c r="M931" s="3" t="s">
        <v>74</v>
      </c>
      <c r="N931" s="3" t="s">
        <v>331</v>
      </c>
      <c r="O931" s="3" t="s">
        <v>333</v>
      </c>
      <c r="P931" s="5">
        <v>65217</v>
      </c>
      <c r="Q931" s="3" t="s">
        <v>332</v>
      </c>
      <c r="R931" s="5">
        <v>239519</v>
      </c>
      <c r="S931" s="6">
        <v>44805.610393518502</v>
      </c>
      <c r="T931" s="6">
        <v>45471.610393518502</v>
      </c>
    </row>
    <row r="932" spans="1:20" ht="30" x14ac:dyDescent="0.25">
      <c r="A932" s="5">
        <v>17953</v>
      </c>
      <c r="B932" s="5" t="str">
        <f>VLOOKUP(A932,[1]R_TYPE_CFA!A:H,3,FALSE)</f>
        <v>CFA : historique</v>
      </c>
      <c r="C932" s="3" t="s">
        <v>130</v>
      </c>
      <c r="D932" s="3" t="s">
        <v>131</v>
      </c>
      <c r="E932" s="5">
        <v>14278</v>
      </c>
      <c r="F932" s="5" t="str">
        <f>VLOOKUP(E932,[1]R_TYPE_CFA!A:H,3,FALSE)</f>
        <v>CFA : antenne - historique</v>
      </c>
      <c r="G932" s="3" t="s">
        <v>540</v>
      </c>
      <c r="H932" s="3" t="s">
        <v>55</v>
      </c>
      <c r="I932" s="3" t="s">
        <v>13</v>
      </c>
      <c r="J932" s="5">
        <v>2217</v>
      </c>
      <c r="K932" s="3" t="s">
        <v>1019</v>
      </c>
      <c r="L932" s="3" t="s">
        <v>2368</v>
      </c>
      <c r="M932" s="3" t="s">
        <v>18</v>
      </c>
      <c r="N932" s="3" t="s">
        <v>1019</v>
      </c>
      <c r="O932" s="3" t="s">
        <v>1021</v>
      </c>
      <c r="P932" s="5">
        <v>13224</v>
      </c>
      <c r="Q932" s="3" t="s">
        <v>1020</v>
      </c>
      <c r="R932" s="5">
        <v>239520</v>
      </c>
      <c r="S932" s="6">
        <v>44805.610393518502</v>
      </c>
      <c r="T932" s="6">
        <v>45106.610393518502</v>
      </c>
    </row>
    <row r="933" spans="1:20" ht="30" x14ac:dyDescent="0.25">
      <c r="A933" s="5">
        <v>16189</v>
      </c>
      <c r="B933" s="5" t="str">
        <f>VLOOKUP(A933,[1]R_TYPE_CFA!A:H,3,FALSE)</f>
        <v>CFA : historique</v>
      </c>
      <c r="C933" s="3" t="s">
        <v>103</v>
      </c>
      <c r="D933" s="3" t="s">
        <v>5</v>
      </c>
      <c r="E933" s="5">
        <v>14221</v>
      </c>
      <c r="F933" s="5" t="str">
        <f>VLOOKUP(E933,[1]R_TYPE_CFA!A:H,3,FALSE)</f>
        <v>CFA : antenne - historique</v>
      </c>
      <c r="G933" s="3" t="s">
        <v>1580</v>
      </c>
      <c r="H933" s="3" t="s">
        <v>7</v>
      </c>
      <c r="I933" s="3" t="s">
        <v>5</v>
      </c>
      <c r="J933" s="5">
        <v>2219</v>
      </c>
      <c r="K933" s="3" t="s">
        <v>445</v>
      </c>
      <c r="L933" s="3" t="s">
        <v>2364</v>
      </c>
      <c r="M933" s="3" t="s">
        <v>74</v>
      </c>
      <c r="N933" s="3" t="s">
        <v>445</v>
      </c>
      <c r="O933" s="3" t="s">
        <v>447</v>
      </c>
      <c r="P933" s="5">
        <v>131494</v>
      </c>
      <c r="Q933" s="3" t="s">
        <v>446</v>
      </c>
      <c r="R933" s="5">
        <v>239521</v>
      </c>
      <c r="S933" s="6">
        <v>44805.610393518502</v>
      </c>
      <c r="T933" s="6">
        <v>45471.610393518502</v>
      </c>
    </row>
    <row r="934" spans="1:20" ht="30" x14ac:dyDescent="0.25">
      <c r="A934" s="5">
        <v>17953</v>
      </c>
      <c r="B934" s="5" t="str">
        <f>VLOOKUP(A934,[1]R_TYPE_CFA!A:H,3,FALSE)</f>
        <v>CFA : historique</v>
      </c>
      <c r="C934" s="3" t="s">
        <v>130</v>
      </c>
      <c r="D934" s="3" t="s">
        <v>131</v>
      </c>
      <c r="E934" s="5">
        <v>14248</v>
      </c>
      <c r="F934" s="5" t="str">
        <f>VLOOKUP(E934,[1]R_TYPE_CFA!A:H,3,FALSE)</f>
        <v>CFA : antenne - historique</v>
      </c>
      <c r="G934" s="3" t="s">
        <v>907</v>
      </c>
      <c r="H934" s="3" t="s">
        <v>60</v>
      </c>
      <c r="I934" s="3" t="s">
        <v>61</v>
      </c>
      <c r="J934" s="5">
        <v>250</v>
      </c>
      <c r="K934" s="3" t="s">
        <v>1382</v>
      </c>
      <c r="L934" s="3" t="s">
        <v>2367</v>
      </c>
      <c r="M934" s="3" t="s">
        <v>18</v>
      </c>
      <c r="N934" s="3" t="s">
        <v>1382</v>
      </c>
      <c r="O934" s="3" t="s">
        <v>1384</v>
      </c>
      <c r="P934" s="5">
        <v>133136</v>
      </c>
      <c r="Q934" s="3" t="s">
        <v>1383</v>
      </c>
      <c r="R934" s="5">
        <v>239522</v>
      </c>
      <c r="S934" s="6">
        <v>44805.610393518502</v>
      </c>
      <c r="T934" s="6">
        <v>45472.610393518502</v>
      </c>
    </row>
    <row r="935" spans="1:20" ht="30" x14ac:dyDescent="0.25">
      <c r="A935" s="5">
        <v>17953</v>
      </c>
      <c r="B935" s="5" t="str">
        <f>VLOOKUP(A935,[1]R_TYPE_CFA!A:H,3,FALSE)</f>
        <v>CFA : historique</v>
      </c>
      <c r="C935" s="3" t="s">
        <v>130</v>
      </c>
      <c r="D935" s="3" t="s">
        <v>131</v>
      </c>
      <c r="E935" s="5">
        <v>14248</v>
      </c>
      <c r="F935" s="5" t="str">
        <f>VLOOKUP(E935,[1]R_TYPE_CFA!A:H,3,FALSE)</f>
        <v>CFA : antenne - historique</v>
      </c>
      <c r="G935" s="3" t="s">
        <v>907</v>
      </c>
      <c r="H935" s="3" t="s">
        <v>60</v>
      </c>
      <c r="I935" s="3" t="s">
        <v>61</v>
      </c>
      <c r="J935" s="5">
        <v>251</v>
      </c>
      <c r="K935" s="3" t="s">
        <v>1430</v>
      </c>
      <c r="L935" s="3" t="s">
        <v>2367</v>
      </c>
      <c r="M935" s="3" t="s">
        <v>18</v>
      </c>
      <c r="N935" s="3" t="s">
        <v>1430</v>
      </c>
      <c r="O935" s="3" t="s">
        <v>1432</v>
      </c>
      <c r="P935" s="5">
        <v>63627</v>
      </c>
      <c r="Q935" s="3" t="s">
        <v>1431</v>
      </c>
      <c r="R935" s="5">
        <v>239523</v>
      </c>
      <c r="S935" s="6">
        <v>44805.610393518502</v>
      </c>
      <c r="T935" s="6">
        <v>45471.610393518502</v>
      </c>
    </row>
    <row r="936" spans="1:20" ht="30" x14ac:dyDescent="0.25">
      <c r="A936" s="5">
        <v>17953</v>
      </c>
      <c r="B936" s="5" t="str">
        <f>VLOOKUP(A936,[1]R_TYPE_CFA!A:H,3,FALSE)</f>
        <v>CFA : historique</v>
      </c>
      <c r="C936" s="3" t="s">
        <v>130</v>
      </c>
      <c r="D936" s="3" t="s">
        <v>131</v>
      </c>
      <c r="E936" s="5">
        <v>14248</v>
      </c>
      <c r="F936" s="5" t="str">
        <f>VLOOKUP(E936,[1]R_TYPE_CFA!A:H,3,FALSE)</f>
        <v>CFA : antenne - historique</v>
      </c>
      <c r="G936" s="3" t="s">
        <v>907</v>
      </c>
      <c r="H936" s="3" t="s">
        <v>60</v>
      </c>
      <c r="I936" s="3" t="s">
        <v>61</v>
      </c>
      <c r="J936" s="5">
        <v>252</v>
      </c>
      <c r="K936" s="3" t="s">
        <v>105</v>
      </c>
      <c r="L936" s="3" t="s">
        <v>2367</v>
      </c>
      <c r="M936" s="3" t="s">
        <v>18</v>
      </c>
      <c r="N936" s="3" t="s">
        <v>105</v>
      </c>
      <c r="O936" s="3" t="s">
        <v>107</v>
      </c>
      <c r="P936" s="5">
        <v>63620</v>
      </c>
      <c r="Q936" s="3" t="s">
        <v>106</v>
      </c>
      <c r="R936" s="5">
        <v>239524</v>
      </c>
      <c r="S936" s="6">
        <v>44805.610393518502</v>
      </c>
      <c r="T936" s="6">
        <v>45471.610393518502</v>
      </c>
    </row>
    <row r="937" spans="1:20" ht="30" x14ac:dyDescent="0.25">
      <c r="A937" s="5">
        <v>17953</v>
      </c>
      <c r="B937" s="5" t="str">
        <f>VLOOKUP(A937,[1]R_TYPE_CFA!A:H,3,FALSE)</f>
        <v>CFA : historique</v>
      </c>
      <c r="C937" s="3" t="s">
        <v>130</v>
      </c>
      <c r="D937" s="3" t="s">
        <v>131</v>
      </c>
      <c r="E937" s="5">
        <v>14291</v>
      </c>
      <c r="F937" s="5" t="str">
        <f>VLOOKUP(E937,[1]R_TYPE_CFA!A:H,3,FALSE)</f>
        <v>CFA : antenne - historique</v>
      </c>
      <c r="G937" s="3" t="s">
        <v>188</v>
      </c>
      <c r="H937" s="3" t="s">
        <v>189</v>
      </c>
      <c r="I937" s="3" t="s">
        <v>190</v>
      </c>
      <c r="J937" s="5">
        <v>2258</v>
      </c>
      <c r="K937" s="3" t="s">
        <v>1395</v>
      </c>
      <c r="L937" s="3" t="s">
        <v>2366</v>
      </c>
      <c r="M937" s="3" t="s">
        <v>18</v>
      </c>
      <c r="N937" s="3" t="s">
        <v>1395</v>
      </c>
      <c r="O937" s="3" t="s">
        <v>1397</v>
      </c>
      <c r="P937" s="5">
        <v>133137</v>
      </c>
      <c r="Q937" s="3" t="s">
        <v>1396</v>
      </c>
      <c r="R937" s="5">
        <v>239525</v>
      </c>
      <c r="S937" s="6">
        <v>44805.610393518502</v>
      </c>
      <c r="T937" s="6">
        <v>45471.610393518502</v>
      </c>
    </row>
    <row r="938" spans="1:20" ht="30" x14ac:dyDescent="0.25">
      <c r="A938" s="5">
        <v>17953</v>
      </c>
      <c r="B938" s="5" t="str">
        <f>VLOOKUP(A938,[1]R_TYPE_CFA!A:H,3,FALSE)</f>
        <v>CFA : historique</v>
      </c>
      <c r="C938" s="3" t="s">
        <v>130</v>
      </c>
      <c r="D938" s="3" t="s">
        <v>131</v>
      </c>
      <c r="E938" s="5">
        <v>14291</v>
      </c>
      <c r="F938" s="5" t="str">
        <f>VLOOKUP(E938,[1]R_TYPE_CFA!A:H,3,FALSE)</f>
        <v>CFA : antenne - historique</v>
      </c>
      <c r="G938" s="3" t="s">
        <v>188</v>
      </c>
      <c r="H938" s="3" t="s">
        <v>189</v>
      </c>
      <c r="I938" s="3" t="s">
        <v>190</v>
      </c>
      <c r="J938" s="5">
        <v>2269</v>
      </c>
      <c r="K938" s="3" t="s">
        <v>1719</v>
      </c>
      <c r="L938" s="3" t="s">
        <v>2366</v>
      </c>
      <c r="M938" s="3" t="s">
        <v>18</v>
      </c>
      <c r="N938" s="3" t="s">
        <v>1719</v>
      </c>
      <c r="O938" s="3" t="s">
        <v>1721</v>
      </c>
      <c r="P938" s="5">
        <v>58378</v>
      </c>
      <c r="Q938" s="3" t="s">
        <v>1720</v>
      </c>
      <c r="R938" s="5">
        <v>239526</v>
      </c>
      <c r="S938" s="6">
        <v>44805.610393518502</v>
      </c>
      <c r="T938" s="6">
        <v>45471.610393518502</v>
      </c>
    </row>
    <row r="939" spans="1:20" ht="30" x14ac:dyDescent="0.25">
      <c r="A939" s="5">
        <v>17953</v>
      </c>
      <c r="B939" s="5" t="str">
        <f>VLOOKUP(A939,[1]R_TYPE_CFA!A:H,3,FALSE)</f>
        <v>CFA : historique</v>
      </c>
      <c r="C939" s="3" t="s">
        <v>130</v>
      </c>
      <c r="D939" s="3" t="s">
        <v>131</v>
      </c>
      <c r="E939" s="5">
        <v>14291</v>
      </c>
      <c r="F939" s="5" t="str">
        <f>VLOOKUP(E939,[1]R_TYPE_CFA!A:H,3,FALSE)</f>
        <v>CFA : antenne - historique</v>
      </c>
      <c r="G939" s="3" t="s">
        <v>188</v>
      </c>
      <c r="H939" s="3" t="s">
        <v>189</v>
      </c>
      <c r="I939" s="3" t="s">
        <v>190</v>
      </c>
      <c r="J939" s="5">
        <v>2270</v>
      </c>
      <c r="K939" s="3" t="s">
        <v>1713</v>
      </c>
      <c r="L939" s="3" t="s">
        <v>2366</v>
      </c>
      <c r="M939" s="3" t="s">
        <v>18</v>
      </c>
      <c r="N939" s="3" t="s">
        <v>1713</v>
      </c>
      <c r="O939" s="3" t="s">
        <v>1715</v>
      </c>
      <c r="P939" s="5">
        <v>63459</v>
      </c>
      <c r="Q939" s="3" t="s">
        <v>1714</v>
      </c>
      <c r="R939" s="5">
        <v>239527</v>
      </c>
      <c r="S939" s="6">
        <v>44805.610393518502</v>
      </c>
      <c r="T939" s="6">
        <v>45471.610393518502</v>
      </c>
    </row>
    <row r="940" spans="1:20" ht="30" x14ac:dyDescent="0.25">
      <c r="A940" s="5">
        <v>17953</v>
      </c>
      <c r="B940" s="5" t="str">
        <f>VLOOKUP(A940,[1]R_TYPE_CFA!A:H,3,FALSE)</f>
        <v>CFA : historique</v>
      </c>
      <c r="C940" s="3" t="s">
        <v>130</v>
      </c>
      <c r="D940" s="3" t="s">
        <v>131</v>
      </c>
      <c r="E940" s="5">
        <v>14248</v>
      </c>
      <c r="F940" s="5" t="str">
        <f>VLOOKUP(E940,[1]R_TYPE_CFA!A:H,3,FALSE)</f>
        <v>CFA : antenne - historique</v>
      </c>
      <c r="G940" s="3" t="s">
        <v>907</v>
      </c>
      <c r="H940" s="3" t="s">
        <v>60</v>
      </c>
      <c r="I940" s="3" t="s">
        <v>61</v>
      </c>
      <c r="J940" s="5">
        <v>259</v>
      </c>
      <c r="K940" s="3" t="s">
        <v>133</v>
      </c>
      <c r="L940" s="3" t="s">
        <v>2367</v>
      </c>
      <c r="M940" s="3" t="s">
        <v>18</v>
      </c>
      <c r="N940" s="3" t="s">
        <v>133</v>
      </c>
      <c r="O940" s="3" t="s">
        <v>135</v>
      </c>
      <c r="P940" s="5">
        <v>66283</v>
      </c>
      <c r="Q940" s="3" t="s">
        <v>134</v>
      </c>
      <c r="R940" s="5">
        <v>239529</v>
      </c>
      <c r="S940" s="6">
        <v>44805.610393518502</v>
      </c>
      <c r="T940" s="6">
        <v>45471.610393518502</v>
      </c>
    </row>
    <row r="941" spans="1:20" ht="45" x14ac:dyDescent="0.25">
      <c r="A941" s="5">
        <v>16189</v>
      </c>
      <c r="B941" s="5" t="str">
        <f>VLOOKUP(A941,[1]R_TYPE_CFA!A:H,3,FALSE)</f>
        <v>CFA : historique</v>
      </c>
      <c r="C941" s="3" t="s">
        <v>103</v>
      </c>
      <c r="D941" s="3" t="s">
        <v>5</v>
      </c>
      <c r="E941" s="5">
        <v>13082</v>
      </c>
      <c r="F941" s="5" t="str">
        <f>VLOOKUP(E941,[1]R_TYPE_CFA!A:H,3,FALSE)</f>
        <v>CFA : antenne - historique</v>
      </c>
      <c r="G941" s="3" t="s">
        <v>588</v>
      </c>
      <c r="H941" s="3" t="s">
        <v>589</v>
      </c>
      <c r="I941" s="3" t="s">
        <v>590</v>
      </c>
      <c r="J941" s="5">
        <v>2301</v>
      </c>
      <c r="K941" s="3" t="s">
        <v>1742</v>
      </c>
      <c r="L941" s="3" t="s">
        <v>2367</v>
      </c>
      <c r="M941" s="3" t="s">
        <v>9</v>
      </c>
      <c r="N941" s="3" t="s">
        <v>742</v>
      </c>
      <c r="O941" s="3" t="s">
        <v>744</v>
      </c>
      <c r="P941" s="5">
        <v>6786</v>
      </c>
      <c r="Q941" s="3" t="s">
        <v>743</v>
      </c>
      <c r="R941" s="5">
        <v>239530</v>
      </c>
      <c r="S941" s="6">
        <v>44805.610393518502</v>
      </c>
      <c r="T941" s="6">
        <v>45838.610393518502</v>
      </c>
    </row>
    <row r="942" spans="1:20" ht="30" x14ac:dyDescent="0.25">
      <c r="A942" s="5">
        <v>17953</v>
      </c>
      <c r="B942" s="5" t="str">
        <f>VLOOKUP(A942,[1]R_TYPE_CFA!A:H,3,FALSE)</f>
        <v>CFA : historique</v>
      </c>
      <c r="C942" s="3" t="s">
        <v>130</v>
      </c>
      <c r="D942" s="3" t="s">
        <v>131</v>
      </c>
      <c r="E942" s="5">
        <v>14248</v>
      </c>
      <c r="F942" s="5" t="str">
        <f>VLOOKUP(E942,[1]R_TYPE_CFA!A:H,3,FALSE)</f>
        <v>CFA : antenne - historique</v>
      </c>
      <c r="G942" s="3" t="s">
        <v>907</v>
      </c>
      <c r="H942" s="3" t="s">
        <v>60</v>
      </c>
      <c r="I942" s="3" t="s">
        <v>61</v>
      </c>
      <c r="J942" s="5">
        <v>263</v>
      </c>
      <c r="K942" s="3" t="s">
        <v>1719</v>
      </c>
      <c r="L942" s="3" t="s">
        <v>2367</v>
      </c>
      <c r="M942" s="3" t="s">
        <v>18</v>
      </c>
      <c r="N942" s="3" t="s">
        <v>1719</v>
      </c>
      <c r="O942" s="3" t="s">
        <v>1721</v>
      </c>
      <c r="P942" s="5">
        <v>58378</v>
      </c>
      <c r="Q942" s="3" t="s">
        <v>1720</v>
      </c>
      <c r="R942" s="5">
        <v>239531</v>
      </c>
      <c r="S942" s="6">
        <v>44805.610393518502</v>
      </c>
      <c r="T942" s="6">
        <v>45471.610393518502</v>
      </c>
    </row>
    <row r="943" spans="1:20" ht="30" x14ac:dyDescent="0.25">
      <c r="A943" s="5">
        <v>17953</v>
      </c>
      <c r="B943" s="5" t="str">
        <f>VLOOKUP(A943,[1]R_TYPE_CFA!A:H,3,FALSE)</f>
        <v>CFA : historique</v>
      </c>
      <c r="C943" s="3" t="s">
        <v>130</v>
      </c>
      <c r="D943" s="3" t="s">
        <v>131</v>
      </c>
      <c r="E943" s="5">
        <v>14291</v>
      </c>
      <c r="F943" s="5" t="str">
        <f>VLOOKUP(E943,[1]R_TYPE_CFA!A:H,3,FALSE)</f>
        <v>CFA : antenne - historique</v>
      </c>
      <c r="G943" s="3" t="s">
        <v>188</v>
      </c>
      <c r="H943" s="3" t="s">
        <v>189</v>
      </c>
      <c r="I943" s="3" t="s">
        <v>190</v>
      </c>
      <c r="J943" s="5">
        <v>2317</v>
      </c>
      <c r="K943" s="3" t="s">
        <v>1382</v>
      </c>
      <c r="L943" s="3" t="s">
        <v>2366</v>
      </c>
      <c r="M943" s="3" t="s">
        <v>18</v>
      </c>
      <c r="N943" s="3" t="s">
        <v>1382</v>
      </c>
      <c r="O943" s="3" t="s">
        <v>1384</v>
      </c>
      <c r="P943" s="5">
        <v>133136</v>
      </c>
      <c r="Q943" s="3" t="s">
        <v>1383</v>
      </c>
      <c r="R943" s="5">
        <v>239532</v>
      </c>
      <c r="S943" s="6">
        <v>44805.610393518502</v>
      </c>
      <c r="T943" s="6">
        <v>45471.610393518502</v>
      </c>
    </row>
    <row r="944" spans="1:20" ht="30" x14ac:dyDescent="0.25">
      <c r="A944" s="5">
        <v>17953</v>
      </c>
      <c r="B944" s="5" t="str">
        <f>VLOOKUP(A944,[1]R_TYPE_CFA!A:H,3,FALSE)</f>
        <v>CFA : historique</v>
      </c>
      <c r="C944" s="3" t="s">
        <v>130</v>
      </c>
      <c r="D944" s="3" t="s">
        <v>131</v>
      </c>
      <c r="E944" s="5">
        <v>14291</v>
      </c>
      <c r="F944" s="5" t="str">
        <f>VLOOKUP(E944,[1]R_TYPE_CFA!A:H,3,FALSE)</f>
        <v>CFA : antenne - historique</v>
      </c>
      <c r="G944" s="3" t="s">
        <v>188</v>
      </c>
      <c r="H944" s="3" t="s">
        <v>189</v>
      </c>
      <c r="I944" s="3" t="s">
        <v>190</v>
      </c>
      <c r="J944" s="5">
        <v>2318</v>
      </c>
      <c r="K944" s="3" t="s">
        <v>133</v>
      </c>
      <c r="L944" s="3" t="s">
        <v>2366</v>
      </c>
      <c r="M944" s="3" t="s">
        <v>18</v>
      </c>
      <c r="N944" s="3" t="s">
        <v>133</v>
      </c>
      <c r="O944" s="3" t="s">
        <v>135</v>
      </c>
      <c r="P944" s="5">
        <v>66283</v>
      </c>
      <c r="Q944" s="3" t="s">
        <v>134</v>
      </c>
      <c r="R944" s="5">
        <v>239533</v>
      </c>
      <c r="S944" s="6">
        <v>44805.610393518502</v>
      </c>
      <c r="T944" s="6">
        <v>45471.610393518502</v>
      </c>
    </row>
    <row r="945" spans="1:20" ht="30" x14ac:dyDescent="0.25">
      <c r="A945" s="5">
        <v>17953</v>
      </c>
      <c r="B945" s="5" t="str">
        <f>VLOOKUP(A945,[1]R_TYPE_CFA!A:H,3,FALSE)</f>
        <v>CFA : historique</v>
      </c>
      <c r="C945" s="3" t="s">
        <v>130</v>
      </c>
      <c r="D945" s="3" t="s">
        <v>131</v>
      </c>
      <c r="E945" s="5">
        <v>14291</v>
      </c>
      <c r="F945" s="5" t="str">
        <f>VLOOKUP(E945,[1]R_TYPE_CFA!A:H,3,FALSE)</f>
        <v>CFA : antenne - historique</v>
      </c>
      <c r="G945" s="3" t="s">
        <v>188</v>
      </c>
      <c r="H945" s="3" t="s">
        <v>189</v>
      </c>
      <c r="I945" s="3" t="s">
        <v>190</v>
      </c>
      <c r="J945" s="5">
        <v>2322</v>
      </c>
      <c r="K945" s="3" t="s">
        <v>922</v>
      </c>
      <c r="L945" s="3" t="s">
        <v>2366</v>
      </c>
      <c r="M945" s="3" t="s">
        <v>18</v>
      </c>
      <c r="N945" s="3" t="s">
        <v>922</v>
      </c>
      <c r="O945" s="3" t="s">
        <v>924</v>
      </c>
      <c r="P945" s="5">
        <v>133135</v>
      </c>
      <c r="Q945" s="3" t="s">
        <v>923</v>
      </c>
      <c r="R945" s="5">
        <v>239534</v>
      </c>
      <c r="S945" s="6">
        <v>44805.610393518502</v>
      </c>
      <c r="T945" s="6">
        <v>45471.610393518502</v>
      </c>
    </row>
    <row r="946" spans="1:20" ht="30" x14ac:dyDescent="0.25">
      <c r="A946" s="5">
        <v>17953</v>
      </c>
      <c r="B946" s="5" t="str">
        <f>VLOOKUP(A946,[1]R_TYPE_CFA!A:H,3,FALSE)</f>
        <v>CFA : historique</v>
      </c>
      <c r="C946" s="3" t="s">
        <v>130</v>
      </c>
      <c r="D946" s="3" t="s">
        <v>131</v>
      </c>
      <c r="E946" s="5">
        <v>14291</v>
      </c>
      <c r="F946" s="5" t="str">
        <f>VLOOKUP(E946,[1]R_TYPE_CFA!A:H,3,FALSE)</f>
        <v>CFA : antenne - historique</v>
      </c>
      <c r="G946" s="3" t="s">
        <v>188</v>
      </c>
      <c r="H946" s="3" t="s">
        <v>189</v>
      </c>
      <c r="I946" s="3" t="s">
        <v>190</v>
      </c>
      <c r="J946" s="5">
        <v>2324</v>
      </c>
      <c r="K946" s="3" t="s">
        <v>105</v>
      </c>
      <c r="L946" s="3" t="s">
        <v>2366</v>
      </c>
      <c r="M946" s="3" t="s">
        <v>18</v>
      </c>
      <c r="N946" s="3" t="s">
        <v>105</v>
      </c>
      <c r="O946" s="3" t="s">
        <v>107</v>
      </c>
      <c r="P946" s="5">
        <v>63620</v>
      </c>
      <c r="Q946" s="3" t="s">
        <v>106</v>
      </c>
      <c r="R946" s="5">
        <v>239535</v>
      </c>
      <c r="S946" s="6">
        <v>44805.610393518502</v>
      </c>
      <c r="T946" s="6">
        <v>45471.610393518502</v>
      </c>
    </row>
    <row r="947" spans="1:20" ht="30" x14ac:dyDescent="0.25">
      <c r="A947" s="5">
        <v>17953</v>
      </c>
      <c r="B947" s="5" t="str">
        <f>VLOOKUP(A947,[1]R_TYPE_CFA!A:H,3,FALSE)</f>
        <v>CFA : historique</v>
      </c>
      <c r="C947" s="3" t="s">
        <v>130</v>
      </c>
      <c r="D947" s="3" t="s">
        <v>131</v>
      </c>
      <c r="E947" s="5">
        <v>14291</v>
      </c>
      <c r="F947" s="5" t="str">
        <f>VLOOKUP(E947,[1]R_TYPE_CFA!A:H,3,FALSE)</f>
        <v>CFA : antenne - historique</v>
      </c>
      <c r="G947" s="3" t="s">
        <v>188</v>
      </c>
      <c r="H947" s="3" t="s">
        <v>189</v>
      </c>
      <c r="I947" s="3" t="s">
        <v>190</v>
      </c>
      <c r="J947" s="5">
        <v>2325</v>
      </c>
      <c r="K947" s="3" t="s">
        <v>1430</v>
      </c>
      <c r="L947" s="3" t="s">
        <v>2366</v>
      </c>
      <c r="M947" s="3" t="s">
        <v>18</v>
      </c>
      <c r="N947" s="3" t="s">
        <v>1430</v>
      </c>
      <c r="O947" s="3" t="s">
        <v>1432</v>
      </c>
      <c r="P947" s="5">
        <v>63627</v>
      </c>
      <c r="Q947" s="3" t="s">
        <v>1431</v>
      </c>
      <c r="R947" s="5">
        <v>239536</v>
      </c>
      <c r="S947" s="6">
        <v>44805.610393518502</v>
      </c>
      <c r="T947" s="6">
        <v>45471.610393518502</v>
      </c>
    </row>
    <row r="948" spans="1:20" ht="30" x14ac:dyDescent="0.25">
      <c r="A948" s="5">
        <v>17953</v>
      </c>
      <c r="B948" s="5" t="str">
        <f>VLOOKUP(A948,[1]R_TYPE_CFA!A:H,3,FALSE)</f>
        <v>CFA : historique</v>
      </c>
      <c r="C948" s="3" t="s">
        <v>130</v>
      </c>
      <c r="D948" s="3" t="s">
        <v>131</v>
      </c>
      <c r="E948" s="5">
        <v>14291</v>
      </c>
      <c r="F948" s="5" t="str">
        <f>VLOOKUP(E948,[1]R_TYPE_CFA!A:H,3,FALSE)</f>
        <v>CFA : antenne - historique</v>
      </c>
      <c r="G948" s="3" t="s">
        <v>188</v>
      </c>
      <c r="H948" s="3" t="s">
        <v>189</v>
      </c>
      <c r="I948" s="3" t="s">
        <v>190</v>
      </c>
      <c r="J948" s="5">
        <v>2328</v>
      </c>
      <c r="K948" s="3" t="s">
        <v>404</v>
      </c>
      <c r="L948" s="3" t="s">
        <v>2366</v>
      </c>
      <c r="M948" s="3" t="s">
        <v>9</v>
      </c>
      <c r="N948" s="3" t="s">
        <v>404</v>
      </c>
      <c r="O948" s="3" t="s">
        <v>406</v>
      </c>
      <c r="P948" s="5">
        <v>57534</v>
      </c>
      <c r="Q948" s="3" t="s">
        <v>405</v>
      </c>
      <c r="R948" s="5">
        <v>239538</v>
      </c>
      <c r="S948" s="6">
        <v>44805.610393518502</v>
      </c>
      <c r="T948" s="6">
        <v>45471.610393518502</v>
      </c>
    </row>
    <row r="949" spans="1:20" ht="30" x14ac:dyDescent="0.25">
      <c r="A949" s="5">
        <v>14103</v>
      </c>
      <c r="B949" s="5" t="str">
        <f>VLOOKUP(A949,[1]R_TYPE_CFA!A:H,3,FALSE)</f>
        <v>CFA : nouveau</v>
      </c>
      <c r="C949" s="3" t="s">
        <v>1108</v>
      </c>
      <c r="D949" s="3" t="s">
        <v>13</v>
      </c>
      <c r="E949" s="5">
        <v>14103</v>
      </c>
      <c r="F949" s="5" t="str">
        <f>VLOOKUP(E949,[1]R_TYPE_CFA!A:H,3,FALSE)</f>
        <v>CFA : nouveau</v>
      </c>
      <c r="G949" s="3" t="s">
        <v>1108</v>
      </c>
      <c r="H949" s="3" t="s">
        <v>55</v>
      </c>
      <c r="I949" s="3" t="s">
        <v>13</v>
      </c>
      <c r="J949" s="5">
        <v>2339</v>
      </c>
      <c r="K949" s="3" t="s">
        <v>456</v>
      </c>
      <c r="L949" s="3" t="s">
        <v>2368</v>
      </c>
      <c r="M949" s="3" t="s">
        <v>74</v>
      </c>
      <c r="N949" s="3" t="s">
        <v>456</v>
      </c>
      <c r="O949" s="3" t="s">
        <v>458</v>
      </c>
      <c r="P949" s="5">
        <v>63510</v>
      </c>
      <c r="Q949" s="3" t="s">
        <v>457</v>
      </c>
      <c r="R949" s="5">
        <v>239539</v>
      </c>
      <c r="S949" s="6">
        <v>44816.610393518502</v>
      </c>
      <c r="T949" s="6">
        <v>45419.610393518502</v>
      </c>
    </row>
    <row r="950" spans="1:20" ht="30" x14ac:dyDescent="0.25">
      <c r="A950" s="5">
        <v>17953</v>
      </c>
      <c r="B950" s="5" t="str">
        <f>VLOOKUP(A950,[1]R_TYPE_CFA!A:H,3,FALSE)</f>
        <v>CFA : historique</v>
      </c>
      <c r="C950" s="3" t="s">
        <v>130</v>
      </c>
      <c r="D950" s="3" t="s">
        <v>131</v>
      </c>
      <c r="E950" s="5">
        <v>14291</v>
      </c>
      <c r="F950" s="5" t="str">
        <f>VLOOKUP(E950,[1]R_TYPE_CFA!A:H,3,FALSE)</f>
        <v>CFA : antenne - historique</v>
      </c>
      <c r="G950" s="3" t="s">
        <v>188</v>
      </c>
      <c r="H950" s="3" t="s">
        <v>189</v>
      </c>
      <c r="I950" s="3" t="s">
        <v>190</v>
      </c>
      <c r="J950" s="5">
        <v>269</v>
      </c>
      <c r="K950" s="3" t="s">
        <v>546</v>
      </c>
      <c r="L950" s="3" t="s">
        <v>2366</v>
      </c>
      <c r="M950" s="3" t="s">
        <v>9</v>
      </c>
      <c r="N950" s="3" t="s">
        <v>546</v>
      </c>
      <c r="O950" s="3" t="s">
        <v>548</v>
      </c>
      <c r="P950" s="5">
        <v>20266</v>
      </c>
      <c r="Q950" s="3" t="s">
        <v>547</v>
      </c>
      <c r="R950" s="5">
        <v>239540</v>
      </c>
      <c r="S950" s="6">
        <v>44805.610393518502</v>
      </c>
      <c r="T950" s="6">
        <v>45471.610393518502</v>
      </c>
    </row>
    <row r="951" spans="1:20" ht="30" x14ac:dyDescent="0.25">
      <c r="A951" s="5">
        <v>17953</v>
      </c>
      <c r="B951" s="5" t="str">
        <f>VLOOKUP(A951,[1]R_TYPE_CFA!A:H,3,FALSE)</f>
        <v>CFA : historique</v>
      </c>
      <c r="C951" s="3" t="s">
        <v>130</v>
      </c>
      <c r="D951" s="3" t="s">
        <v>131</v>
      </c>
      <c r="E951" s="5">
        <v>14266</v>
      </c>
      <c r="F951" s="5" t="str">
        <f>VLOOKUP(E951,[1]R_TYPE_CFA!A:H,3,FALSE)</f>
        <v>CFA : antenne - historique</v>
      </c>
      <c r="G951" s="3" t="s">
        <v>741</v>
      </c>
      <c r="H951" s="3" t="s">
        <v>7</v>
      </c>
      <c r="I951" s="3" t="s">
        <v>5</v>
      </c>
      <c r="J951" s="5">
        <v>277</v>
      </c>
      <c r="K951" s="3" t="s">
        <v>1382</v>
      </c>
      <c r="L951" s="3" t="s">
        <v>2364</v>
      </c>
      <c r="M951" s="3" t="s">
        <v>18</v>
      </c>
      <c r="N951" s="3" t="s">
        <v>1382</v>
      </c>
      <c r="O951" s="3" t="s">
        <v>1384</v>
      </c>
      <c r="P951" s="5">
        <v>133136</v>
      </c>
      <c r="Q951" s="3" t="s">
        <v>1383</v>
      </c>
      <c r="R951" s="5">
        <v>239541</v>
      </c>
      <c r="S951" s="6">
        <v>44805.610393518502</v>
      </c>
      <c r="T951" s="6">
        <v>45471.610393518502</v>
      </c>
    </row>
    <row r="952" spans="1:20" ht="30" x14ac:dyDescent="0.25">
      <c r="A952" s="5">
        <v>17953</v>
      </c>
      <c r="B952" s="5" t="str">
        <f>VLOOKUP(A952,[1]R_TYPE_CFA!A:H,3,FALSE)</f>
        <v>CFA : historique</v>
      </c>
      <c r="C952" s="3" t="s">
        <v>130</v>
      </c>
      <c r="D952" s="3" t="s">
        <v>131</v>
      </c>
      <c r="E952" s="5">
        <v>14266</v>
      </c>
      <c r="F952" s="5" t="str">
        <f>VLOOKUP(E952,[1]R_TYPE_CFA!A:H,3,FALSE)</f>
        <v>CFA : antenne - historique</v>
      </c>
      <c r="G952" s="3" t="s">
        <v>741</v>
      </c>
      <c r="H952" s="3" t="s">
        <v>7</v>
      </c>
      <c r="I952" s="3" t="s">
        <v>5</v>
      </c>
      <c r="J952" s="5">
        <v>284</v>
      </c>
      <c r="K952" s="3" t="s">
        <v>922</v>
      </c>
      <c r="L952" s="3" t="s">
        <v>2364</v>
      </c>
      <c r="M952" s="3" t="s">
        <v>18</v>
      </c>
      <c r="N952" s="3" t="s">
        <v>922</v>
      </c>
      <c r="O952" s="3" t="s">
        <v>924</v>
      </c>
      <c r="P952" s="5">
        <v>133135</v>
      </c>
      <c r="Q952" s="3" t="s">
        <v>923</v>
      </c>
      <c r="R952" s="5">
        <v>239542</v>
      </c>
      <c r="S952" s="6">
        <v>44805.610393518502</v>
      </c>
      <c r="T952" s="6">
        <v>45471.610393518502</v>
      </c>
    </row>
    <row r="953" spans="1:20" ht="30" x14ac:dyDescent="0.25">
      <c r="A953" s="5">
        <v>17953</v>
      </c>
      <c r="B953" s="5" t="str">
        <f>VLOOKUP(A953,[1]R_TYPE_CFA!A:H,3,FALSE)</f>
        <v>CFA : historique</v>
      </c>
      <c r="C953" s="3" t="s">
        <v>130</v>
      </c>
      <c r="D953" s="3" t="s">
        <v>131</v>
      </c>
      <c r="E953" s="5">
        <v>14266</v>
      </c>
      <c r="F953" s="5" t="str">
        <f>VLOOKUP(E953,[1]R_TYPE_CFA!A:H,3,FALSE)</f>
        <v>CFA : antenne - historique</v>
      </c>
      <c r="G953" s="3" t="s">
        <v>741</v>
      </c>
      <c r="H953" s="3" t="s">
        <v>7</v>
      </c>
      <c r="I953" s="3" t="s">
        <v>5</v>
      </c>
      <c r="J953" s="5">
        <v>285</v>
      </c>
      <c r="K953" s="3" t="s">
        <v>1430</v>
      </c>
      <c r="L953" s="3" t="s">
        <v>2364</v>
      </c>
      <c r="M953" s="3" t="s">
        <v>18</v>
      </c>
      <c r="N953" s="3" t="s">
        <v>1430</v>
      </c>
      <c r="O953" s="3" t="s">
        <v>1432</v>
      </c>
      <c r="P953" s="5">
        <v>63627</v>
      </c>
      <c r="Q953" s="3" t="s">
        <v>1431</v>
      </c>
      <c r="R953" s="5">
        <v>239543</v>
      </c>
      <c r="S953" s="6">
        <v>44805.610393518502</v>
      </c>
      <c r="T953" s="6">
        <v>45471.610393518502</v>
      </c>
    </row>
    <row r="954" spans="1:20" ht="30" x14ac:dyDescent="0.25">
      <c r="A954" s="5">
        <v>17953</v>
      </c>
      <c r="B954" s="5" t="str">
        <f>VLOOKUP(A954,[1]R_TYPE_CFA!A:H,3,FALSE)</f>
        <v>CFA : historique</v>
      </c>
      <c r="C954" s="3" t="s">
        <v>130</v>
      </c>
      <c r="D954" s="3" t="s">
        <v>131</v>
      </c>
      <c r="E954" s="5">
        <v>14266</v>
      </c>
      <c r="F954" s="5" t="str">
        <f>VLOOKUP(E954,[1]R_TYPE_CFA!A:H,3,FALSE)</f>
        <v>CFA : antenne - historique</v>
      </c>
      <c r="G954" s="3" t="s">
        <v>741</v>
      </c>
      <c r="H954" s="3" t="s">
        <v>7</v>
      </c>
      <c r="I954" s="3" t="s">
        <v>5</v>
      </c>
      <c r="J954" s="5">
        <v>286</v>
      </c>
      <c r="K954" s="3" t="s">
        <v>105</v>
      </c>
      <c r="L954" s="3" t="s">
        <v>2364</v>
      </c>
      <c r="M954" s="3" t="s">
        <v>18</v>
      </c>
      <c r="N954" s="3" t="s">
        <v>105</v>
      </c>
      <c r="O954" s="3" t="s">
        <v>107</v>
      </c>
      <c r="P954" s="5">
        <v>63620</v>
      </c>
      <c r="Q954" s="3" t="s">
        <v>106</v>
      </c>
      <c r="R954" s="5">
        <v>239544</v>
      </c>
      <c r="S954" s="6">
        <v>44805.610393518502</v>
      </c>
      <c r="T954" s="6">
        <v>45471.610393518502</v>
      </c>
    </row>
    <row r="955" spans="1:20" ht="30" x14ac:dyDescent="0.25">
      <c r="A955" s="5">
        <v>22947</v>
      </c>
      <c r="B955" s="5" t="str">
        <f>VLOOKUP(A955,[1]R_TYPE_CFA!A:H,3,FALSE)</f>
        <v>CFA : historique</v>
      </c>
      <c r="C955" s="3" t="s">
        <v>94</v>
      </c>
      <c r="D955" s="3" t="s">
        <v>5</v>
      </c>
      <c r="E955" s="5">
        <v>14281</v>
      </c>
      <c r="F955" s="5" t="str">
        <f>VLOOKUP(E955,[1]R_TYPE_CFA!A:H,3,FALSE)</f>
        <v>CFA : antenne - historique</v>
      </c>
      <c r="G955" s="3" t="s">
        <v>95</v>
      </c>
      <c r="H955" s="3" t="s">
        <v>60</v>
      </c>
      <c r="I955" s="3" t="s">
        <v>61</v>
      </c>
      <c r="J955" s="5">
        <v>288</v>
      </c>
      <c r="K955" s="3" t="s">
        <v>659</v>
      </c>
      <c r="L955" s="3" t="s">
        <v>2367</v>
      </c>
      <c r="M955" s="3" t="s">
        <v>18</v>
      </c>
      <c r="N955" s="3" t="s">
        <v>659</v>
      </c>
      <c r="O955" s="3" t="s">
        <v>661</v>
      </c>
      <c r="P955" s="5">
        <v>66173</v>
      </c>
      <c r="Q955" s="3" t="s">
        <v>660</v>
      </c>
      <c r="R955" s="5">
        <v>239545</v>
      </c>
      <c r="S955" s="6">
        <v>44805.610393518502</v>
      </c>
      <c r="T955" s="6">
        <v>45471.610393518502</v>
      </c>
    </row>
    <row r="956" spans="1:20" ht="30" x14ac:dyDescent="0.25">
      <c r="A956" s="5">
        <v>17953</v>
      </c>
      <c r="B956" s="5" t="str">
        <f>VLOOKUP(A956,[1]R_TYPE_CFA!A:H,3,FALSE)</f>
        <v>CFA : historique</v>
      </c>
      <c r="C956" s="3" t="s">
        <v>130</v>
      </c>
      <c r="D956" s="3" t="s">
        <v>131</v>
      </c>
      <c r="E956" s="5">
        <v>14248</v>
      </c>
      <c r="F956" s="5" t="str">
        <f>VLOOKUP(E956,[1]R_TYPE_CFA!A:H,3,FALSE)</f>
        <v>CFA : antenne - historique</v>
      </c>
      <c r="G956" s="3" t="s">
        <v>907</v>
      </c>
      <c r="H956" s="3" t="s">
        <v>60</v>
      </c>
      <c r="I956" s="3" t="s">
        <v>61</v>
      </c>
      <c r="J956" s="5">
        <v>293</v>
      </c>
      <c r="K956" s="3" t="s">
        <v>1743</v>
      </c>
      <c r="L956" s="3" t="s">
        <v>2367</v>
      </c>
      <c r="M956" s="3" t="s">
        <v>18</v>
      </c>
      <c r="N956" s="3" t="s">
        <v>1743</v>
      </c>
      <c r="O956" s="3" t="s">
        <v>1745</v>
      </c>
      <c r="P956" s="5">
        <v>133139</v>
      </c>
      <c r="Q956" s="3" t="s">
        <v>1744</v>
      </c>
      <c r="R956" s="5">
        <v>239546</v>
      </c>
      <c r="S956" s="6">
        <v>44805.610393518502</v>
      </c>
      <c r="T956" s="6">
        <v>45471.610393518502</v>
      </c>
    </row>
    <row r="957" spans="1:20" ht="30" x14ac:dyDescent="0.25">
      <c r="A957" s="5">
        <v>17953</v>
      </c>
      <c r="B957" s="5" t="str">
        <f>VLOOKUP(A957,[1]R_TYPE_CFA!A:H,3,FALSE)</f>
        <v>CFA : historique</v>
      </c>
      <c r="C957" s="3" t="s">
        <v>130</v>
      </c>
      <c r="D957" s="3" t="s">
        <v>131</v>
      </c>
      <c r="E957" s="5">
        <v>14266</v>
      </c>
      <c r="F957" s="5" t="str">
        <f>VLOOKUP(E957,[1]R_TYPE_CFA!A:H,3,FALSE)</f>
        <v>CFA : antenne - historique</v>
      </c>
      <c r="G957" s="3" t="s">
        <v>741</v>
      </c>
      <c r="H957" s="3" t="s">
        <v>7</v>
      </c>
      <c r="I957" s="3" t="s">
        <v>5</v>
      </c>
      <c r="J957" s="5">
        <v>310</v>
      </c>
      <c r="K957" s="3" t="s">
        <v>133</v>
      </c>
      <c r="L957" s="3" t="s">
        <v>2364</v>
      </c>
      <c r="M957" s="3" t="s">
        <v>18</v>
      </c>
      <c r="N957" s="3" t="s">
        <v>133</v>
      </c>
      <c r="O957" s="3" t="s">
        <v>135</v>
      </c>
      <c r="P957" s="5">
        <v>66283</v>
      </c>
      <c r="Q957" s="3" t="s">
        <v>134</v>
      </c>
      <c r="R957" s="5">
        <v>239548</v>
      </c>
      <c r="S957" s="6">
        <v>44805.610393518502</v>
      </c>
      <c r="T957" s="6">
        <v>45471.610393518502</v>
      </c>
    </row>
    <row r="958" spans="1:20" ht="30" x14ac:dyDescent="0.25">
      <c r="A958" s="5">
        <v>17953</v>
      </c>
      <c r="B958" s="5" t="str">
        <f>VLOOKUP(A958,[1]R_TYPE_CFA!A:H,3,FALSE)</f>
        <v>CFA : historique</v>
      </c>
      <c r="C958" s="3" t="s">
        <v>130</v>
      </c>
      <c r="D958" s="3" t="s">
        <v>131</v>
      </c>
      <c r="E958" s="5">
        <v>14266</v>
      </c>
      <c r="F958" s="5" t="str">
        <f>VLOOKUP(E958,[1]R_TYPE_CFA!A:H,3,FALSE)</f>
        <v>CFA : antenne - historique</v>
      </c>
      <c r="G958" s="3" t="s">
        <v>741</v>
      </c>
      <c r="H958" s="3" t="s">
        <v>7</v>
      </c>
      <c r="I958" s="3" t="s">
        <v>5</v>
      </c>
      <c r="J958" s="5">
        <v>322</v>
      </c>
      <c r="K958" s="3" t="s">
        <v>1719</v>
      </c>
      <c r="L958" s="3" t="s">
        <v>2364</v>
      </c>
      <c r="M958" s="3" t="s">
        <v>18</v>
      </c>
      <c r="N958" s="3" t="s">
        <v>1719</v>
      </c>
      <c r="O958" s="3" t="s">
        <v>1721</v>
      </c>
      <c r="P958" s="5">
        <v>58378</v>
      </c>
      <c r="Q958" s="3" t="s">
        <v>1720</v>
      </c>
      <c r="R958" s="5">
        <v>239549</v>
      </c>
      <c r="S958" s="6">
        <v>44805.610393518502</v>
      </c>
      <c r="T958" s="6">
        <v>45471.610393518502</v>
      </c>
    </row>
    <row r="959" spans="1:20" ht="45" x14ac:dyDescent="0.25">
      <c r="A959" s="5">
        <v>22947</v>
      </c>
      <c r="B959" s="5" t="str">
        <f>VLOOKUP(A959,[1]R_TYPE_CFA!A:H,3,FALSE)</f>
        <v>CFA : historique</v>
      </c>
      <c r="C959" s="3" t="s">
        <v>94</v>
      </c>
      <c r="D959" s="3" t="s">
        <v>5</v>
      </c>
      <c r="E959" s="5">
        <v>14274</v>
      </c>
      <c r="F959" s="5" t="str">
        <f>VLOOKUP(E959,[1]R_TYPE_CFA!A:H,3,FALSE)</f>
        <v>CFA : antenne - historique</v>
      </c>
      <c r="G959" s="3" t="s">
        <v>178</v>
      </c>
      <c r="H959" s="3" t="s">
        <v>179</v>
      </c>
      <c r="I959" s="3" t="s">
        <v>180</v>
      </c>
      <c r="J959" s="5">
        <v>327</v>
      </c>
      <c r="K959" s="3" t="s">
        <v>1746</v>
      </c>
      <c r="L959" s="3" t="s">
        <v>2366</v>
      </c>
      <c r="M959" s="3" t="s">
        <v>18</v>
      </c>
      <c r="N959" s="3" t="s">
        <v>662</v>
      </c>
      <c r="O959" s="3" t="s">
        <v>646</v>
      </c>
      <c r="P959" s="5">
        <v>57728</v>
      </c>
      <c r="Q959" s="3" t="s">
        <v>663</v>
      </c>
      <c r="R959" s="5">
        <v>239554</v>
      </c>
      <c r="S959" s="6">
        <v>44805.610393518502</v>
      </c>
      <c r="T959" s="6">
        <v>45471.610393518502</v>
      </c>
    </row>
    <row r="960" spans="1:20" ht="45" x14ac:dyDescent="0.25">
      <c r="A960" s="5">
        <v>22947</v>
      </c>
      <c r="B960" s="5" t="str">
        <f>VLOOKUP(A960,[1]R_TYPE_CFA!A:H,3,FALSE)</f>
        <v>CFA : historique</v>
      </c>
      <c r="C960" s="3" t="s">
        <v>94</v>
      </c>
      <c r="D960" s="3" t="s">
        <v>5</v>
      </c>
      <c r="E960" s="5">
        <v>14274</v>
      </c>
      <c r="F960" s="5" t="str">
        <f>VLOOKUP(E960,[1]R_TYPE_CFA!A:H,3,FALSE)</f>
        <v>CFA : antenne - historique</v>
      </c>
      <c r="G960" s="3" t="s">
        <v>178</v>
      </c>
      <c r="H960" s="3" t="s">
        <v>179</v>
      </c>
      <c r="I960" s="3" t="s">
        <v>180</v>
      </c>
      <c r="J960" s="5">
        <v>328</v>
      </c>
      <c r="K960" s="3" t="s">
        <v>1747</v>
      </c>
      <c r="L960" s="3" t="s">
        <v>2366</v>
      </c>
      <c r="M960" s="3" t="s">
        <v>18</v>
      </c>
      <c r="N960" s="3" t="s">
        <v>1747</v>
      </c>
      <c r="O960" s="3" t="s">
        <v>1749</v>
      </c>
      <c r="P960" s="5">
        <v>12924</v>
      </c>
      <c r="Q960" s="3" t="s">
        <v>1748</v>
      </c>
      <c r="R960" s="5">
        <v>239555</v>
      </c>
      <c r="S960" s="6">
        <v>44805.610393518502</v>
      </c>
      <c r="T960" s="6">
        <v>45471.610393518502</v>
      </c>
    </row>
    <row r="961" spans="1:20" ht="60" x14ac:dyDescent="0.25">
      <c r="A961" s="5">
        <v>14275</v>
      </c>
      <c r="B961" s="5" t="str">
        <f>VLOOKUP(A961,[1]R_TYPE_CFA!A:H,3,FALSE)</f>
        <v>CFA : historique</v>
      </c>
      <c r="C961" s="3" t="s">
        <v>90</v>
      </c>
      <c r="D961" s="3" t="s">
        <v>45</v>
      </c>
      <c r="E961" s="5">
        <v>14275</v>
      </c>
      <c r="F961" s="5" t="str">
        <f>VLOOKUP(E961,[1]R_TYPE_CFA!A:H,3,FALSE)</f>
        <v>CFA : historique</v>
      </c>
      <c r="G961" s="3" t="s">
        <v>90</v>
      </c>
      <c r="H961" s="3" t="s">
        <v>44</v>
      </c>
      <c r="I961" s="3" t="s">
        <v>45</v>
      </c>
      <c r="J961" s="5">
        <v>2633</v>
      </c>
      <c r="K961" s="3" t="s">
        <v>100</v>
      </c>
      <c r="L961" s="3" t="s">
        <v>2366</v>
      </c>
      <c r="M961" s="3" t="s">
        <v>9</v>
      </c>
      <c r="N961" s="3" t="s">
        <v>100</v>
      </c>
      <c r="O961" s="3" t="s">
        <v>102</v>
      </c>
      <c r="P961" s="5">
        <v>33325</v>
      </c>
      <c r="Q961" s="3" t="s">
        <v>101</v>
      </c>
      <c r="R961" s="5">
        <v>239556</v>
      </c>
      <c r="S961" s="6">
        <v>44805.610393518502</v>
      </c>
      <c r="T961" s="6">
        <v>45838.610393518502</v>
      </c>
    </row>
    <row r="962" spans="1:20" ht="60" x14ac:dyDescent="0.25">
      <c r="A962" s="5">
        <v>3462</v>
      </c>
      <c r="B962" s="5" t="str">
        <f>VLOOKUP(A962,[1]R_TYPE_CFA!A:H,3,FALSE)</f>
        <v>CFA : hors CVL</v>
      </c>
      <c r="C962" s="3" t="s">
        <v>114</v>
      </c>
      <c r="D962" s="3" t="s">
        <v>115</v>
      </c>
      <c r="E962" s="5">
        <v>14237</v>
      </c>
      <c r="F962" s="5" t="str">
        <f>VLOOKUP(E962,[1]R_TYPE_CFA!A:H,3,FALSE)</f>
        <v>CFA : antenne - hors CVL</v>
      </c>
      <c r="G962" s="3" t="s">
        <v>116</v>
      </c>
      <c r="H962" s="3" t="s">
        <v>44</v>
      </c>
      <c r="I962" s="3" t="s">
        <v>45</v>
      </c>
      <c r="J962" s="5">
        <v>332</v>
      </c>
      <c r="K962" s="3" t="s">
        <v>1743</v>
      </c>
      <c r="L962" s="3" t="s">
        <v>2366</v>
      </c>
      <c r="M962" s="3" t="s">
        <v>18</v>
      </c>
      <c r="N962" s="3" t="s">
        <v>1743</v>
      </c>
      <c r="O962" s="3" t="s">
        <v>1745</v>
      </c>
      <c r="P962" s="5">
        <v>133139</v>
      </c>
      <c r="Q962" s="3" t="s">
        <v>1744</v>
      </c>
      <c r="R962" s="5">
        <v>239557</v>
      </c>
      <c r="S962" s="6">
        <v>44805.610393518502</v>
      </c>
      <c r="T962" s="6">
        <v>45472.610393518502</v>
      </c>
    </row>
    <row r="963" spans="1:20" ht="45" x14ac:dyDescent="0.25">
      <c r="A963" s="5">
        <v>14242</v>
      </c>
      <c r="B963" s="5" t="str">
        <f>VLOOKUP(A963,[1]R_TYPE_CFA!A:H,3,FALSE)</f>
        <v>CFA : historique</v>
      </c>
      <c r="C963" s="3" t="s">
        <v>184</v>
      </c>
      <c r="D963" s="3" t="s">
        <v>31</v>
      </c>
      <c r="E963" s="5">
        <v>14242</v>
      </c>
      <c r="F963" s="5" t="str">
        <f>VLOOKUP(E963,[1]R_TYPE_CFA!A:H,3,FALSE)</f>
        <v>CFA : historique</v>
      </c>
      <c r="G963" s="3" t="s">
        <v>184</v>
      </c>
      <c r="H963" s="3" t="s">
        <v>32</v>
      </c>
      <c r="I963" s="3" t="s">
        <v>31</v>
      </c>
      <c r="J963" s="5">
        <v>333</v>
      </c>
      <c r="K963" s="3" t="s">
        <v>1750</v>
      </c>
      <c r="L963" s="3" t="s">
        <v>28</v>
      </c>
      <c r="M963" s="3" t="s">
        <v>9</v>
      </c>
      <c r="N963" s="3" t="s">
        <v>33</v>
      </c>
      <c r="O963" s="3" t="s">
        <v>35</v>
      </c>
      <c r="P963" s="5">
        <v>65448</v>
      </c>
      <c r="Q963" s="3" t="s">
        <v>34</v>
      </c>
      <c r="R963" s="5">
        <v>239558</v>
      </c>
      <c r="S963" s="6">
        <v>44805.610393518502</v>
      </c>
      <c r="T963" s="6">
        <v>45838.610393518502</v>
      </c>
    </row>
    <row r="964" spans="1:20" ht="45" x14ac:dyDescent="0.25">
      <c r="A964" s="5">
        <v>14242</v>
      </c>
      <c r="B964" s="5" t="str">
        <f>VLOOKUP(A964,[1]R_TYPE_CFA!A:H,3,FALSE)</f>
        <v>CFA : historique</v>
      </c>
      <c r="C964" s="3" t="s">
        <v>184</v>
      </c>
      <c r="D964" s="3" t="s">
        <v>31</v>
      </c>
      <c r="E964" s="5">
        <v>14242</v>
      </c>
      <c r="F964" s="5" t="str">
        <f>VLOOKUP(E964,[1]R_TYPE_CFA!A:H,3,FALSE)</f>
        <v>CFA : historique</v>
      </c>
      <c r="G964" s="3" t="s">
        <v>184</v>
      </c>
      <c r="H964" s="3" t="s">
        <v>32</v>
      </c>
      <c r="I964" s="3" t="s">
        <v>31</v>
      </c>
      <c r="J964" s="5">
        <v>333</v>
      </c>
      <c r="K964" s="3" t="s">
        <v>1750</v>
      </c>
      <c r="L964" s="3" t="s">
        <v>28</v>
      </c>
      <c r="M964" s="3" t="s">
        <v>9</v>
      </c>
      <c r="N964" s="3" t="s">
        <v>36</v>
      </c>
      <c r="O964" s="3" t="s">
        <v>38</v>
      </c>
      <c r="P964" s="5">
        <v>65447</v>
      </c>
      <c r="Q964" s="3" t="s">
        <v>37</v>
      </c>
      <c r="R964" s="5">
        <v>239558</v>
      </c>
      <c r="S964" s="6">
        <v>44805.610393518502</v>
      </c>
      <c r="T964" s="6">
        <v>45838.610393518502</v>
      </c>
    </row>
    <row r="965" spans="1:20" ht="45" x14ac:dyDescent="0.25">
      <c r="A965" s="5">
        <v>3399</v>
      </c>
      <c r="B965" s="5" t="str">
        <f>VLOOKUP(A965,[1]R_TYPE_CFA!A:H,3,FALSE)</f>
        <v>CFA : historique</v>
      </c>
      <c r="C965" s="3" t="s">
        <v>530</v>
      </c>
      <c r="D965" s="3" t="s">
        <v>5</v>
      </c>
      <c r="E965" s="5">
        <v>3399</v>
      </c>
      <c r="F965" s="5" t="str">
        <f>VLOOKUP(E965,[1]R_TYPE_CFA!A:H,3,FALSE)</f>
        <v>CFA : historique</v>
      </c>
      <c r="G965" s="3" t="s">
        <v>530</v>
      </c>
      <c r="H965" s="3" t="s">
        <v>7</v>
      </c>
      <c r="I965" s="3" t="s">
        <v>5</v>
      </c>
      <c r="J965" s="5">
        <v>2656</v>
      </c>
      <c r="K965" s="3" t="s">
        <v>1750</v>
      </c>
      <c r="L965" s="3" t="s">
        <v>2364</v>
      </c>
      <c r="M965" s="3" t="s">
        <v>9</v>
      </c>
      <c r="N965" s="3" t="s">
        <v>36</v>
      </c>
      <c r="O965" s="3" t="s">
        <v>38</v>
      </c>
      <c r="P965" s="5">
        <v>65447</v>
      </c>
      <c r="Q965" s="3" t="s">
        <v>37</v>
      </c>
      <c r="R965" s="5">
        <v>239559</v>
      </c>
      <c r="S965" s="6">
        <v>44802.610393518502</v>
      </c>
      <c r="T965" s="6">
        <v>45869.610393518502</v>
      </c>
    </row>
    <row r="966" spans="1:20" ht="45" x14ac:dyDescent="0.25">
      <c r="A966" s="5">
        <v>3399</v>
      </c>
      <c r="B966" s="5" t="str">
        <f>VLOOKUP(A966,[1]R_TYPE_CFA!A:H,3,FALSE)</f>
        <v>CFA : historique</v>
      </c>
      <c r="C966" s="3" t="s">
        <v>530</v>
      </c>
      <c r="D966" s="3" t="s">
        <v>5</v>
      </c>
      <c r="E966" s="5">
        <v>3399</v>
      </c>
      <c r="F966" s="5" t="str">
        <f>VLOOKUP(E966,[1]R_TYPE_CFA!A:H,3,FALSE)</f>
        <v>CFA : historique</v>
      </c>
      <c r="G966" s="3" t="s">
        <v>530</v>
      </c>
      <c r="H966" s="3" t="s">
        <v>7</v>
      </c>
      <c r="I966" s="3" t="s">
        <v>5</v>
      </c>
      <c r="J966" s="5">
        <v>2656</v>
      </c>
      <c r="K966" s="3" t="s">
        <v>1750</v>
      </c>
      <c r="L966" s="3" t="s">
        <v>2364</v>
      </c>
      <c r="M966" s="3" t="s">
        <v>9</v>
      </c>
      <c r="N966" s="3" t="s">
        <v>33</v>
      </c>
      <c r="O966" s="3" t="s">
        <v>35</v>
      </c>
      <c r="P966" s="5">
        <v>65448</v>
      </c>
      <c r="Q966" s="3" t="s">
        <v>34</v>
      </c>
      <c r="R966" s="5">
        <v>239559</v>
      </c>
      <c r="S966" s="6">
        <v>44802.610393518502</v>
      </c>
      <c r="T966" s="6">
        <v>45869.610393518502</v>
      </c>
    </row>
    <row r="967" spans="1:20" ht="30" x14ac:dyDescent="0.25">
      <c r="A967" s="5">
        <v>14242</v>
      </c>
      <c r="B967" s="5" t="str">
        <f>VLOOKUP(A967,[1]R_TYPE_CFA!A:H,3,FALSE)</f>
        <v>CFA : historique</v>
      </c>
      <c r="C967" s="3" t="s">
        <v>184</v>
      </c>
      <c r="D967" s="3" t="s">
        <v>31</v>
      </c>
      <c r="E967" s="5">
        <v>14242</v>
      </c>
      <c r="F967" s="5" t="str">
        <f>VLOOKUP(E967,[1]R_TYPE_CFA!A:H,3,FALSE)</f>
        <v>CFA : historique</v>
      </c>
      <c r="G967" s="3" t="s">
        <v>184</v>
      </c>
      <c r="H967" s="3" t="s">
        <v>32</v>
      </c>
      <c r="I967" s="3" t="s">
        <v>31</v>
      </c>
      <c r="J967" s="5">
        <v>2677</v>
      </c>
      <c r="K967" s="3" t="s">
        <v>1713</v>
      </c>
      <c r="L967" s="3" t="s">
        <v>28</v>
      </c>
      <c r="M967" s="3" t="s">
        <v>18</v>
      </c>
      <c r="N967" s="3" t="s">
        <v>1713</v>
      </c>
      <c r="O967" s="3" t="s">
        <v>1715</v>
      </c>
      <c r="P967" s="5">
        <v>63459</v>
      </c>
      <c r="Q967" s="3" t="s">
        <v>1714</v>
      </c>
      <c r="R967" s="5">
        <v>239561</v>
      </c>
      <c r="S967" s="6">
        <v>44805.610393518502</v>
      </c>
      <c r="T967" s="6">
        <v>45471.610393518502</v>
      </c>
    </row>
    <row r="968" spans="1:20" ht="45" x14ac:dyDescent="0.25">
      <c r="A968" s="5">
        <v>14297</v>
      </c>
      <c r="B968" s="5" t="str">
        <f>VLOOKUP(A968,[1]R_TYPE_CFA!A:H,3,FALSE)</f>
        <v>CFA : historique</v>
      </c>
      <c r="C968" s="3" t="s">
        <v>497</v>
      </c>
      <c r="D968" s="3" t="s">
        <v>16</v>
      </c>
      <c r="E968" s="5">
        <v>14245</v>
      </c>
      <c r="F968" s="5" t="str">
        <f>VLOOKUP(E968,[1]R_TYPE_CFA!A:H,3,FALSE)</f>
        <v>CFA : historique</v>
      </c>
      <c r="G968" s="3" t="s">
        <v>99</v>
      </c>
      <c r="H968" s="3" t="s">
        <v>67</v>
      </c>
      <c r="I968" s="3" t="s">
        <v>68</v>
      </c>
      <c r="J968" s="5">
        <v>345</v>
      </c>
      <c r="K968" s="3" t="s">
        <v>356</v>
      </c>
      <c r="L968" s="3" t="s">
        <v>2365</v>
      </c>
      <c r="M968" s="3" t="s">
        <v>18</v>
      </c>
      <c r="N968" s="3" t="s">
        <v>356</v>
      </c>
      <c r="O968" s="3" t="s">
        <v>358</v>
      </c>
      <c r="P968" s="5">
        <v>13038</v>
      </c>
      <c r="Q968" s="3" t="s">
        <v>357</v>
      </c>
      <c r="R968" s="5">
        <v>239564</v>
      </c>
      <c r="S968" s="6">
        <v>44805.610393518502</v>
      </c>
      <c r="T968" s="6">
        <v>45471.610393518502</v>
      </c>
    </row>
    <row r="969" spans="1:20" ht="60" x14ac:dyDescent="0.25">
      <c r="A969" s="5">
        <v>14297</v>
      </c>
      <c r="B969" s="5" t="str">
        <f>VLOOKUP(A969,[1]R_TYPE_CFA!A:H,3,FALSE)</f>
        <v>CFA : historique</v>
      </c>
      <c r="C969" s="3" t="s">
        <v>497</v>
      </c>
      <c r="D969" s="3" t="s">
        <v>16</v>
      </c>
      <c r="E969" s="5">
        <v>14286</v>
      </c>
      <c r="F969" s="5" t="str">
        <f>VLOOKUP(E969,[1]R_TYPE_CFA!A:H,3,FALSE)</f>
        <v>CFA : antenne - historique</v>
      </c>
      <c r="G969" s="3" t="s">
        <v>286</v>
      </c>
      <c r="H969" s="3" t="s">
        <v>7</v>
      </c>
      <c r="I969" s="3" t="s">
        <v>5</v>
      </c>
      <c r="J969" s="5">
        <v>345</v>
      </c>
      <c r="K969" s="3" t="s">
        <v>356</v>
      </c>
      <c r="L969" s="3" t="s">
        <v>2364</v>
      </c>
      <c r="M969" s="3" t="s">
        <v>18</v>
      </c>
      <c r="N969" s="3" t="s">
        <v>356</v>
      </c>
      <c r="O969" s="3" t="s">
        <v>358</v>
      </c>
      <c r="P969" s="5">
        <v>13038</v>
      </c>
      <c r="Q969" s="3" t="s">
        <v>357</v>
      </c>
      <c r="R969" s="5">
        <v>239566</v>
      </c>
      <c r="S969" s="6">
        <v>44805.610393518502</v>
      </c>
      <c r="T969" s="6">
        <v>45471.610393518502</v>
      </c>
    </row>
    <row r="970" spans="1:20" ht="30" x14ac:dyDescent="0.25">
      <c r="A970" s="5">
        <v>14297</v>
      </c>
      <c r="B970" s="5" t="str">
        <f>VLOOKUP(A970,[1]R_TYPE_CFA!A:H,3,FALSE)</f>
        <v>CFA : historique</v>
      </c>
      <c r="C970" s="3" t="s">
        <v>497</v>
      </c>
      <c r="D970" s="3" t="s">
        <v>16</v>
      </c>
      <c r="E970" s="5">
        <v>14242</v>
      </c>
      <c r="F970" s="5" t="str">
        <f>VLOOKUP(E970,[1]R_TYPE_CFA!A:H,3,FALSE)</f>
        <v>CFA : historique</v>
      </c>
      <c r="G970" s="3" t="s">
        <v>184</v>
      </c>
      <c r="H970" s="3" t="s">
        <v>32</v>
      </c>
      <c r="I970" s="3" t="s">
        <v>31</v>
      </c>
      <c r="J970" s="5">
        <v>345</v>
      </c>
      <c r="K970" s="3" t="s">
        <v>356</v>
      </c>
      <c r="L970" s="3" t="s">
        <v>28</v>
      </c>
      <c r="M970" s="3" t="s">
        <v>18</v>
      </c>
      <c r="N970" s="3" t="s">
        <v>356</v>
      </c>
      <c r="O970" s="3" t="s">
        <v>358</v>
      </c>
      <c r="P970" s="5">
        <v>13038</v>
      </c>
      <c r="Q970" s="3" t="s">
        <v>357</v>
      </c>
      <c r="R970" s="5">
        <v>239567</v>
      </c>
      <c r="S970" s="6">
        <v>44805.610393518502</v>
      </c>
      <c r="T970" s="6">
        <v>45471.610393518502</v>
      </c>
    </row>
    <row r="971" spans="1:20" ht="30" x14ac:dyDescent="0.25">
      <c r="A971" s="5">
        <v>16189</v>
      </c>
      <c r="B971" s="5" t="str">
        <f>VLOOKUP(A971,[1]R_TYPE_CFA!A:H,3,FALSE)</f>
        <v>CFA : historique</v>
      </c>
      <c r="C971" s="3" t="s">
        <v>103</v>
      </c>
      <c r="D971" s="3" t="s">
        <v>5</v>
      </c>
      <c r="E971" s="5">
        <v>14193</v>
      </c>
      <c r="F971" s="5" t="str">
        <f>VLOOKUP(E971,[1]R_TYPE_CFA!A:H,3,FALSE)</f>
        <v>CFA : antenne - historique</v>
      </c>
      <c r="G971" s="3" t="s">
        <v>1403</v>
      </c>
      <c r="H971" s="3" t="s">
        <v>44</v>
      </c>
      <c r="I971" s="3" t="s">
        <v>45</v>
      </c>
      <c r="J971" s="5">
        <v>2724</v>
      </c>
      <c r="K971" s="3" t="s">
        <v>456</v>
      </c>
      <c r="L971" s="3" t="s">
        <v>2366</v>
      </c>
      <c r="M971" s="3" t="s">
        <v>74</v>
      </c>
      <c r="N971" s="3" t="s">
        <v>456</v>
      </c>
      <c r="O971" s="3" t="s">
        <v>458</v>
      </c>
      <c r="P971" s="5">
        <v>63510</v>
      </c>
      <c r="Q971" s="3" t="s">
        <v>457</v>
      </c>
      <c r="R971" s="5">
        <v>239569</v>
      </c>
      <c r="S971" s="6">
        <v>44805.610393518502</v>
      </c>
      <c r="T971" s="6">
        <v>45471.610393518502</v>
      </c>
    </row>
    <row r="972" spans="1:20" ht="45" x14ac:dyDescent="0.25">
      <c r="A972" s="5">
        <v>16189</v>
      </c>
      <c r="B972" s="5" t="str">
        <f>VLOOKUP(A972,[1]R_TYPE_CFA!A:H,3,FALSE)</f>
        <v>CFA : historique</v>
      </c>
      <c r="C972" s="3" t="s">
        <v>103</v>
      </c>
      <c r="D972" s="3" t="s">
        <v>5</v>
      </c>
      <c r="E972" s="5">
        <v>13082</v>
      </c>
      <c r="F972" s="5" t="str">
        <f>VLOOKUP(E972,[1]R_TYPE_CFA!A:H,3,FALSE)</f>
        <v>CFA : antenne - historique</v>
      </c>
      <c r="G972" s="3" t="s">
        <v>588</v>
      </c>
      <c r="H972" s="3" t="s">
        <v>589</v>
      </c>
      <c r="I972" s="3" t="s">
        <v>590</v>
      </c>
      <c r="J972" s="5">
        <v>2809</v>
      </c>
      <c r="K972" s="3" t="s">
        <v>1751</v>
      </c>
      <c r="L972" s="3" t="s">
        <v>2367</v>
      </c>
      <c r="M972" s="3" t="s">
        <v>9</v>
      </c>
      <c r="N972" s="3" t="s">
        <v>745</v>
      </c>
      <c r="O972" s="3" t="s">
        <v>747</v>
      </c>
      <c r="P972" s="5">
        <v>27673</v>
      </c>
      <c r="Q972" s="3" t="s">
        <v>746</v>
      </c>
      <c r="R972" s="5">
        <v>239570</v>
      </c>
      <c r="S972" s="6">
        <v>44805.610393518502</v>
      </c>
      <c r="T972" s="6">
        <v>45838.610393518502</v>
      </c>
    </row>
    <row r="973" spans="1:20" ht="45" x14ac:dyDescent="0.25">
      <c r="A973" s="5">
        <v>16189</v>
      </c>
      <c r="B973" s="5" t="str">
        <f>VLOOKUP(A973,[1]R_TYPE_CFA!A:H,3,FALSE)</f>
        <v>CFA : historique</v>
      </c>
      <c r="C973" s="3" t="s">
        <v>103</v>
      </c>
      <c r="D973" s="3" t="s">
        <v>5</v>
      </c>
      <c r="E973" s="5">
        <v>14203</v>
      </c>
      <c r="F973" s="5" t="str">
        <f>VLOOKUP(E973,[1]R_TYPE_CFA!A:H,3,FALSE)</f>
        <v>CFA : antenne - historique</v>
      </c>
      <c r="G973" s="3" t="s">
        <v>108</v>
      </c>
      <c r="H973" s="3" t="s">
        <v>109</v>
      </c>
      <c r="I973" s="3" t="s">
        <v>110</v>
      </c>
      <c r="J973" s="5">
        <v>2809</v>
      </c>
      <c r="K973" s="3" t="s">
        <v>1751</v>
      </c>
      <c r="L973" s="3" t="s">
        <v>2368</v>
      </c>
      <c r="M973" s="3" t="s">
        <v>9</v>
      </c>
      <c r="N973" s="3" t="s">
        <v>745</v>
      </c>
      <c r="O973" s="3" t="s">
        <v>747</v>
      </c>
      <c r="P973" s="5">
        <v>27673</v>
      </c>
      <c r="Q973" s="3" t="s">
        <v>746</v>
      </c>
      <c r="R973" s="5">
        <v>239571</v>
      </c>
      <c r="S973" s="6">
        <v>44805.610393518502</v>
      </c>
      <c r="T973" s="6">
        <v>45838.610393518502</v>
      </c>
    </row>
    <row r="974" spans="1:20" ht="45" x14ac:dyDescent="0.25">
      <c r="A974" s="5">
        <v>22947</v>
      </c>
      <c r="B974" s="5" t="str">
        <f>VLOOKUP(A974,[1]R_TYPE_CFA!A:H,3,FALSE)</f>
        <v>CFA : historique</v>
      </c>
      <c r="C974" s="3" t="s">
        <v>94</v>
      </c>
      <c r="D974" s="3" t="s">
        <v>5</v>
      </c>
      <c r="E974" s="5">
        <v>14274</v>
      </c>
      <c r="F974" s="5" t="str">
        <f>VLOOKUP(E974,[1]R_TYPE_CFA!A:H,3,FALSE)</f>
        <v>CFA : antenne - historique</v>
      </c>
      <c r="G974" s="3" t="s">
        <v>178</v>
      </c>
      <c r="H974" s="3" t="s">
        <v>179</v>
      </c>
      <c r="I974" s="3" t="s">
        <v>180</v>
      </c>
      <c r="J974" s="5">
        <v>360</v>
      </c>
      <c r="K974" s="3" t="s">
        <v>309</v>
      </c>
      <c r="L974" s="3" t="s">
        <v>2366</v>
      </c>
      <c r="M974" s="3" t="s">
        <v>9</v>
      </c>
      <c r="N974" s="3" t="s">
        <v>309</v>
      </c>
      <c r="O974" s="3" t="s">
        <v>311</v>
      </c>
      <c r="P974" s="5">
        <v>50181</v>
      </c>
      <c r="Q974" s="3" t="s">
        <v>310</v>
      </c>
      <c r="R974" s="5">
        <v>239572</v>
      </c>
      <c r="S974" s="6">
        <v>44805.610393518502</v>
      </c>
      <c r="T974" s="6">
        <v>45838.610393518502</v>
      </c>
    </row>
    <row r="975" spans="1:20" ht="30" x14ac:dyDescent="0.25">
      <c r="A975" s="5">
        <v>16189</v>
      </c>
      <c r="B975" s="5" t="str">
        <f>VLOOKUP(A975,[1]R_TYPE_CFA!A:H,3,FALSE)</f>
        <v>CFA : historique</v>
      </c>
      <c r="C975" s="3" t="s">
        <v>103</v>
      </c>
      <c r="D975" s="3" t="s">
        <v>5</v>
      </c>
      <c r="E975" s="5">
        <v>14192</v>
      </c>
      <c r="F975" s="5" t="str">
        <f>VLOOKUP(E975,[1]R_TYPE_CFA!A:H,3,FALSE)</f>
        <v>CFA : antenne - historique</v>
      </c>
      <c r="G975" s="3" t="s">
        <v>282</v>
      </c>
      <c r="H975" s="3" t="s">
        <v>189</v>
      </c>
      <c r="I975" s="3" t="s">
        <v>190</v>
      </c>
      <c r="J975" s="5">
        <v>2827</v>
      </c>
      <c r="K975" s="3" t="s">
        <v>908</v>
      </c>
      <c r="L975" s="3" t="s">
        <v>2366</v>
      </c>
      <c r="M975" s="3" t="s">
        <v>9</v>
      </c>
      <c r="N975" s="3" t="s">
        <v>908</v>
      </c>
      <c r="O975" s="3" t="s">
        <v>910</v>
      </c>
      <c r="P975" s="5">
        <v>56623</v>
      </c>
      <c r="Q975" s="3" t="s">
        <v>909</v>
      </c>
      <c r="R975" s="5">
        <v>239573</v>
      </c>
      <c r="S975" s="6">
        <v>44805.610393518502</v>
      </c>
      <c r="T975" s="6">
        <v>45838.610393518502</v>
      </c>
    </row>
    <row r="976" spans="1:20" ht="30" x14ac:dyDescent="0.25">
      <c r="A976" s="5">
        <v>17953</v>
      </c>
      <c r="B976" s="5" t="str">
        <f>VLOOKUP(A976,[1]R_TYPE_CFA!A:H,3,FALSE)</f>
        <v>CFA : historique</v>
      </c>
      <c r="C976" s="3" t="s">
        <v>130</v>
      </c>
      <c r="D976" s="3" t="s">
        <v>131</v>
      </c>
      <c r="E976" s="5">
        <v>14278</v>
      </c>
      <c r="F976" s="5" t="str">
        <f>VLOOKUP(E976,[1]R_TYPE_CFA!A:H,3,FALSE)</f>
        <v>CFA : antenne - historique</v>
      </c>
      <c r="G976" s="3" t="s">
        <v>540</v>
      </c>
      <c r="H976" s="3" t="s">
        <v>55</v>
      </c>
      <c r="I976" s="3" t="s">
        <v>13</v>
      </c>
      <c r="J976" s="5">
        <v>366</v>
      </c>
      <c r="K976" s="3" t="s">
        <v>1743</v>
      </c>
      <c r="L976" s="3" t="s">
        <v>2368</v>
      </c>
      <c r="M976" s="3" t="s">
        <v>18</v>
      </c>
      <c r="N976" s="3" t="s">
        <v>1743</v>
      </c>
      <c r="O976" s="3" t="s">
        <v>1745</v>
      </c>
      <c r="P976" s="5">
        <v>133139</v>
      </c>
      <c r="Q976" s="3" t="s">
        <v>1744</v>
      </c>
      <c r="R976" s="5">
        <v>239574</v>
      </c>
      <c r="S976" s="6">
        <v>44805.610393518502</v>
      </c>
      <c r="T976" s="6">
        <v>45471.610393518502</v>
      </c>
    </row>
    <row r="977" spans="1:20" ht="30" x14ac:dyDescent="0.25">
      <c r="A977" s="5">
        <v>16996</v>
      </c>
      <c r="B977" s="5" t="str">
        <f>VLOOKUP(A977,[1]R_TYPE_CFA!A:H,3,FALSE)</f>
        <v>CFA : historique</v>
      </c>
      <c r="C977" s="3" t="s">
        <v>462</v>
      </c>
      <c r="D977" s="3" t="s">
        <v>61</v>
      </c>
      <c r="E977" s="5">
        <v>16996</v>
      </c>
      <c r="F977" s="5" t="str">
        <f>VLOOKUP(E977,[1]R_TYPE_CFA!A:H,3,FALSE)</f>
        <v>CFA : historique</v>
      </c>
      <c r="G977" s="3" t="s">
        <v>462</v>
      </c>
      <c r="H977" s="3" t="s">
        <v>60</v>
      </c>
      <c r="I977" s="3" t="s">
        <v>61</v>
      </c>
      <c r="J977" s="5">
        <v>2868</v>
      </c>
      <c r="K977" s="3" t="s">
        <v>208</v>
      </c>
      <c r="L977" s="3" t="s">
        <v>2367</v>
      </c>
      <c r="M977" s="3" t="s">
        <v>18</v>
      </c>
      <c r="N977" s="3" t="s">
        <v>208</v>
      </c>
      <c r="O977" s="3" t="s">
        <v>210</v>
      </c>
      <c r="P977" s="5">
        <v>58648</v>
      </c>
      <c r="Q977" s="3" t="s">
        <v>209</v>
      </c>
      <c r="R977" s="5">
        <v>239575</v>
      </c>
      <c r="S977" s="6">
        <v>44805.610393518502</v>
      </c>
      <c r="T977" s="6">
        <v>45471.610393518502</v>
      </c>
    </row>
    <row r="978" spans="1:20" ht="30" x14ac:dyDescent="0.25">
      <c r="A978" s="5">
        <v>17953</v>
      </c>
      <c r="B978" s="5" t="str">
        <f>VLOOKUP(A978,[1]R_TYPE_CFA!A:H,3,FALSE)</f>
        <v>CFA : historique</v>
      </c>
      <c r="C978" s="3" t="s">
        <v>130</v>
      </c>
      <c r="D978" s="3" t="s">
        <v>131</v>
      </c>
      <c r="E978" s="5">
        <v>14278</v>
      </c>
      <c r="F978" s="5" t="str">
        <f>VLOOKUP(E978,[1]R_TYPE_CFA!A:H,3,FALSE)</f>
        <v>CFA : antenne - historique</v>
      </c>
      <c r="G978" s="3" t="s">
        <v>540</v>
      </c>
      <c r="H978" s="3" t="s">
        <v>55</v>
      </c>
      <c r="I978" s="3" t="s">
        <v>13</v>
      </c>
      <c r="J978" s="5">
        <v>369</v>
      </c>
      <c r="K978" s="3" t="s">
        <v>1752</v>
      </c>
      <c r="L978" s="3" t="s">
        <v>2368</v>
      </c>
      <c r="M978" s="3" t="s">
        <v>9</v>
      </c>
      <c r="N978" s="3" t="s">
        <v>1752</v>
      </c>
      <c r="O978" s="3" t="s">
        <v>1754</v>
      </c>
      <c r="P978" s="5">
        <v>57731</v>
      </c>
      <c r="Q978" s="3" t="s">
        <v>1753</v>
      </c>
      <c r="R978" s="5">
        <v>239576</v>
      </c>
      <c r="S978" s="6">
        <v>44805.610393518502</v>
      </c>
      <c r="T978" s="6">
        <v>45471.610393518502</v>
      </c>
    </row>
    <row r="979" spans="1:20" ht="45" x14ac:dyDescent="0.25">
      <c r="A979" s="5">
        <v>14284</v>
      </c>
      <c r="B979" s="5" t="str">
        <f>VLOOKUP(A979,[1]R_TYPE_CFA!A:H,3,FALSE)</f>
        <v>CFA : historique</v>
      </c>
      <c r="C979" s="3" t="s">
        <v>318</v>
      </c>
      <c r="D979" s="3" t="s">
        <v>13</v>
      </c>
      <c r="E979" s="5">
        <v>14284</v>
      </c>
      <c r="F979" s="5" t="str">
        <f>VLOOKUP(E979,[1]R_TYPE_CFA!A:H,3,FALSE)</f>
        <v>CFA : historique</v>
      </c>
      <c r="G979" s="3" t="s">
        <v>318</v>
      </c>
      <c r="H979" s="3" t="s">
        <v>55</v>
      </c>
      <c r="I979" s="3" t="s">
        <v>13</v>
      </c>
      <c r="J979" s="5">
        <v>2884</v>
      </c>
      <c r="K979" s="3" t="s">
        <v>157</v>
      </c>
      <c r="L979" s="3" t="s">
        <v>2368</v>
      </c>
      <c r="M979" s="3" t="s">
        <v>18</v>
      </c>
      <c r="N979" s="3" t="s">
        <v>157</v>
      </c>
      <c r="O979" s="3" t="s">
        <v>159</v>
      </c>
      <c r="P979" s="5">
        <v>58607</v>
      </c>
      <c r="Q979" s="3" t="s">
        <v>158</v>
      </c>
      <c r="R979" s="5">
        <v>239577</v>
      </c>
      <c r="S979" s="6">
        <v>44805.610393518502</v>
      </c>
      <c r="T979" s="6">
        <v>45471.610393518502</v>
      </c>
    </row>
    <row r="980" spans="1:20" ht="60" x14ac:dyDescent="0.25">
      <c r="A980" s="5">
        <v>22947</v>
      </c>
      <c r="B980" s="5" t="str">
        <f>VLOOKUP(A980,[1]R_TYPE_CFA!A:H,3,FALSE)</f>
        <v>CFA : historique</v>
      </c>
      <c r="C980" s="3" t="s">
        <v>94</v>
      </c>
      <c r="D980" s="3" t="s">
        <v>5</v>
      </c>
      <c r="E980" s="5">
        <v>14283</v>
      </c>
      <c r="F980" s="5" t="str">
        <f>VLOOKUP(E980,[1]R_TYPE_CFA!A:H,3,FALSE)</f>
        <v>CFA : antenne - historique</v>
      </c>
      <c r="G980" s="3" t="s">
        <v>312</v>
      </c>
      <c r="H980" s="3" t="s">
        <v>55</v>
      </c>
      <c r="I980" s="3" t="s">
        <v>13</v>
      </c>
      <c r="J980" s="5">
        <v>2889</v>
      </c>
      <c r="K980" s="3" t="s">
        <v>652</v>
      </c>
      <c r="L980" s="3" t="s">
        <v>2368</v>
      </c>
      <c r="M980" s="3" t="s">
        <v>18</v>
      </c>
      <c r="N980" s="3" t="s">
        <v>652</v>
      </c>
      <c r="O980" s="3" t="s">
        <v>654</v>
      </c>
      <c r="P980" s="5">
        <v>28420</v>
      </c>
      <c r="Q980" s="3" t="s">
        <v>653</v>
      </c>
      <c r="R980" s="5">
        <v>239578</v>
      </c>
      <c r="S980" s="6">
        <v>44806.610393518502</v>
      </c>
      <c r="T980" s="6">
        <v>45076.610393518502</v>
      </c>
    </row>
    <row r="981" spans="1:20" ht="30" x14ac:dyDescent="0.25">
      <c r="A981" s="5">
        <v>3263</v>
      </c>
      <c r="B981" s="5" t="str">
        <f>VLOOKUP(A981,[1]R_TYPE_CFA!A:H,3,FALSE)</f>
        <v>CFA : nouveau</v>
      </c>
      <c r="C981" s="3" t="s">
        <v>488</v>
      </c>
      <c r="D981" s="3" t="s">
        <v>489</v>
      </c>
      <c r="E981" s="5">
        <v>3263</v>
      </c>
      <c r="F981" s="5" t="str">
        <f>VLOOKUP(E981,[1]R_TYPE_CFA!A:H,3,FALSE)</f>
        <v>CFA : nouveau</v>
      </c>
      <c r="G981" s="3" t="s">
        <v>488</v>
      </c>
      <c r="H981" s="3" t="s">
        <v>490</v>
      </c>
      <c r="I981" s="3" t="s">
        <v>489</v>
      </c>
      <c r="J981" s="5">
        <v>2899</v>
      </c>
      <c r="K981" s="3" t="s">
        <v>331</v>
      </c>
      <c r="L981" s="3" t="s">
        <v>2364</v>
      </c>
      <c r="M981" s="3" t="s">
        <v>74</v>
      </c>
      <c r="N981" s="3" t="s">
        <v>331</v>
      </c>
      <c r="O981" s="3" t="s">
        <v>333</v>
      </c>
      <c r="P981" s="5">
        <v>65217</v>
      </c>
      <c r="Q981" s="3" t="s">
        <v>332</v>
      </c>
      <c r="R981" s="5">
        <v>239579</v>
      </c>
      <c r="S981" s="6">
        <v>44809.610393518502</v>
      </c>
      <c r="T981" s="6">
        <v>45473.610393518502</v>
      </c>
    </row>
    <row r="982" spans="1:20" ht="60" x14ac:dyDescent="0.25">
      <c r="A982" s="5">
        <v>22947</v>
      </c>
      <c r="B982" s="5" t="str">
        <f>VLOOKUP(A982,[1]R_TYPE_CFA!A:H,3,FALSE)</f>
        <v>CFA : historique</v>
      </c>
      <c r="C982" s="3" t="s">
        <v>94</v>
      </c>
      <c r="D982" s="3" t="s">
        <v>5</v>
      </c>
      <c r="E982" s="5">
        <v>14286</v>
      </c>
      <c r="F982" s="5" t="str">
        <f>VLOOKUP(E982,[1]R_TYPE_CFA!A:H,3,FALSE)</f>
        <v>CFA : antenne - historique</v>
      </c>
      <c r="G982" s="3" t="s">
        <v>286</v>
      </c>
      <c r="H982" s="3" t="s">
        <v>7</v>
      </c>
      <c r="I982" s="3" t="s">
        <v>5</v>
      </c>
      <c r="J982" s="5">
        <v>2900</v>
      </c>
      <c r="K982" s="3" t="s">
        <v>582</v>
      </c>
      <c r="L982" s="3" t="s">
        <v>2364</v>
      </c>
      <c r="M982" s="3" t="s">
        <v>18</v>
      </c>
      <c r="N982" s="3" t="s">
        <v>582</v>
      </c>
      <c r="O982" s="3" t="s">
        <v>584</v>
      </c>
      <c r="P982" s="5">
        <v>13192</v>
      </c>
      <c r="Q982" s="3" t="s">
        <v>583</v>
      </c>
      <c r="R982" s="5">
        <v>239580</v>
      </c>
      <c r="S982" s="6">
        <v>44805.610393518502</v>
      </c>
      <c r="T982" s="6">
        <v>45106.610393518502</v>
      </c>
    </row>
    <row r="983" spans="1:20" ht="60" x14ac:dyDescent="0.25">
      <c r="A983" s="5">
        <v>14297</v>
      </c>
      <c r="B983" s="5" t="str">
        <f>VLOOKUP(A983,[1]R_TYPE_CFA!A:H,3,FALSE)</f>
        <v>CFA : historique</v>
      </c>
      <c r="C983" s="3" t="s">
        <v>497</v>
      </c>
      <c r="D983" s="3" t="s">
        <v>16</v>
      </c>
      <c r="E983" s="5">
        <v>14286</v>
      </c>
      <c r="F983" s="5" t="str">
        <f>VLOOKUP(E983,[1]R_TYPE_CFA!A:H,3,FALSE)</f>
        <v>CFA : antenne - historique</v>
      </c>
      <c r="G983" s="3" t="s">
        <v>286</v>
      </c>
      <c r="H983" s="3" t="s">
        <v>7</v>
      </c>
      <c r="I983" s="3" t="s">
        <v>5</v>
      </c>
      <c r="J983" s="5">
        <v>2907</v>
      </c>
      <c r="K983" s="3" t="s">
        <v>1755</v>
      </c>
      <c r="L983" s="3" t="s">
        <v>2364</v>
      </c>
      <c r="M983" s="3" t="s">
        <v>18</v>
      </c>
      <c r="N983" s="3" t="s">
        <v>1755</v>
      </c>
      <c r="O983" s="3" t="s">
        <v>1757</v>
      </c>
      <c r="P983" s="5">
        <v>59911</v>
      </c>
      <c r="Q983" s="3" t="s">
        <v>1756</v>
      </c>
      <c r="R983" s="5">
        <v>239581</v>
      </c>
      <c r="S983" s="6">
        <v>44805.610393518502</v>
      </c>
      <c r="T983" s="6">
        <v>45472.610393518502</v>
      </c>
    </row>
    <row r="984" spans="1:20" ht="30" x14ac:dyDescent="0.25">
      <c r="A984" s="5">
        <v>14282</v>
      </c>
      <c r="B984" s="5" t="str">
        <f>VLOOKUP(A984,[1]R_TYPE_CFA!A:H,3,FALSE)</f>
        <v>CFA : historique</v>
      </c>
      <c r="C984" s="3" t="s">
        <v>167</v>
      </c>
      <c r="D984" s="3" t="s">
        <v>61</v>
      </c>
      <c r="E984" s="5">
        <v>14282</v>
      </c>
      <c r="F984" s="5" t="str">
        <f>VLOOKUP(E984,[1]R_TYPE_CFA!A:H,3,FALSE)</f>
        <v>CFA : historique</v>
      </c>
      <c r="G984" s="3" t="s">
        <v>167</v>
      </c>
      <c r="H984" s="3" t="s">
        <v>60</v>
      </c>
      <c r="I984" s="3" t="s">
        <v>61</v>
      </c>
      <c r="J984" s="5">
        <v>2911</v>
      </c>
      <c r="K984" s="3" t="s">
        <v>491</v>
      </c>
      <c r="L984" s="3" t="s">
        <v>2367</v>
      </c>
      <c r="M984" s="3" t="s">
        <v>74</v>
      </c>
      <c r="N984" s="3" t="s">
        <v>491</v>
      </c>
      <c r="O984" s="3" t="s">
        <v>493</v>
      </c>
      <c r="P984" s="5">
        <v>10882</v>
      </c>
      <c r="Q984" s="3" t="s">
        <v>492</v>
      </c>
      <c r="R984" s="5">
        <v>239582</v>
      </c>
      <c r="S984" s="6">
        <v>44805.610393518502</v>
      </c>
      <c r="T984" s="6">
        <v>45472.610393518502</v>
      </c>
    </row>
    <row r="985" spans="1:20" ht="30" x14ac:dyDescent="0.25">
      <c r="A985" s="5">
        <v>14272</v>
      </c>
      <c r="B985" s="5" t="str">
        <f>VLOOKUP(A985,[1]R_TYPE_CFA!A:H,3,FALSE)</f>
        <v>CFA : historique</v>
      </c>
      <c r="C985" s="3" t="s">
        <v>245</v>
      </c>
      <c r="D985" s="3" t="s">
        <v>5</v>
      </c>
      <c r="E985" s="5">
        <v>14272</v>
      </c>
      <c r="F985" s="5" t="str">
        <f>VLOOKUP(E985,[1]R_TYPE_CFA!A:H,3,FALSE)</f>
        <v>CFA : historique</v>
      </c>
      <c r="G985" s="3" t="s">
        <v>245</v>
      </c>
      <c r="H985" s="3" t="s">
        <v>7</v>
      </c>
      <c r="I985" s="3" t="s">
        <v>5</v>
      </c>
      <c r="J985" s="5">
        <v>2925</v>
      </c>
      <c r="K985" s="3" t="s">
        <v>720</v>
      </c>
      <c r="L985" s="3" t="s">
        <v>2364</v>
      </c>
      <c r="M985" s="3" t="s">
        <v>74</v>
      </c>
      <c r="N985" s="3" t="s">
        <v>491</v>
      </c>
      <c r="O985" s="3" t="s">
        <v>493</v>
      </c>
      <c r="P985" s="5">
        <v>10882</v>
      </c>
      <c r="Q985" s="3" t="s">
        <v>492</v>
      </c>
      <c r="R985" s="5">
        <v>239583</v>
      </c>
      <c r="S985" s="6">
        <v>44805.610393518502</v>
      </c>
      <c r="T985" s="6">
        <v>45473.610393518502</v>
      </c>
    </row>
    <row r="986" spans="1:20" ht="30" x14ac:dyDescent="0.25">
      <c r="A986" s="5">
        <v>14272</v>
      </c>
      <c r="B986" s="5" t="str">
        <f>VLOOKUP(A986,[1]R_TYPE_CFA!A:H,3,FALSE)</f>
        <v>CFA : historique</v>
      </c>
      <c r="C986" s="3" t="s">
        <v>245</v>
      </c>
      <c r="D986" s="3" t="s">
        <v>5</v>
      </c>
      <c r="E986" s="5">
        <v>14272</v>
      </c>
      <c r="F986" s="5" t="str">
        <f>VLOOKUP(E986,[1]R_TYPE_CFA!A:H,3,FALSE)</f>
        <v>CFA : historique</v>
      </c>
      <c r="G986" s="3" t="s">
        <v>245</v>
      </c>
      <c r="H986" s="3" t="s">
        <v>7</v>
      </c>
      <c r="I986" s="3" t="s">
        <v>5</v>
      </c>
      <c r="J986" s="5">
        <v>379</v>
      </c>
      <c r="K986" s="3" t="s">
        <v>714</v>
      </c>
      <c r="L986" s="3" t="s">
        <v>2364</v>
      </c>
      <c r="M986" s="3" t="s">
        <v>74</v>
      </c>
      <c r="N986" s="3" t="s">
        <v>714</v>
      </c>
      <c r="O986" s="3" t="s">
        <v>716</v>
      </c>
      <c r="P986" s="5">
        <v>38830</v>
      </c>
      <c r="Q986" s="3" t="s">
        <v>715</v>
      </c>
      <c r="R986" s="5">
        <v>239584</v>
      </c>
      <c r="S986" s="6">
        <v>44805.610393518502</v>
      </c>
      <c r="T986" s="6">
        <v>45473.610393518502</v>
      </c>
    </row>
    <row r="987" spans="1:20" ht="30" x14ac:dyDescent="0.25">
      <c r="A987" s="5">
        <v>14242</v>
      </c>
      <c r="B987" s="5" t="str">
        <f>VLOOKUP(A987,[1]R_TYPE_CFA!A:H,3,FALSE)</f>
        <v>CFA : historique</v>
      </c>
      <c r="C987" s="3" t="s">
        <v>184</v>
      </c>
      <c r="D987" s="3" t="s">
        <v>31</v>
      </c>
      <c r="E987" s="5">
        <v>14242</v>
      </c>
      <c r="F987" s="5" t="str">
        <f>VLOOKUP(E987,[1]R_TYPE_CFA!A:H,3,FALSE)</f>
        <v>CFA : historique</v>
      </c>
      <c r="G987" s="3" t="s">
        <v>184</v>
      </c>
      <c r="H987" s="3" t="s">
        <v>32</v>
      </c>
      <c r="I987" s="3" t="s">
        <v>31</v>
      </c>
      <c r="J987" s="5">
        <v>2957</v>
      </c>
      <c r="K987" s="3" t="s">
        <v>491</v>
      </c>
      <c r="L987" s="3" t="s">
        <v>28</v>
      </c>
      <c r="M987" s="3" t="s">
        <v>74</v>
      </c>
      <c r="N987" s="3" t="s">
        <v>491</v>
      </c>
      <c r="O987" s="3" t="s">
        <v>493</v>
      </c>
      <c r="P987" s="5">
        <v>10882</v>
      </c>
      <c r="Q987" s="3" t="s">
        <v>492</v>
      </c>
      <c r="R987" s="5">
        <v>239585</v>
      </c>
      <c r="S987" s="6">
        <v>44805.610393518502</v>
      </c>
      <c r="T987" s="6">
        <v>45471.610393518502</v>
      </c>
    </row>
    <row r="988" spans="1:20" ht="30" x14ac:dyDescent="0.25">
      <c r="A988" s="5">
        <v>14272</v>
      </c>
      <c r="B988" s="5" t="str">
        <f>VLOOKUP(A988,[1]R_TYPE_CFA!A:H,3,FALSE)</f>
        <v>CFA : historique</v>
      </c>
      <c r="C988" s="3" t="s">
        <v>245</v>
      </c>
      <c r="D988" s="3" t="s">
        <v>5</v>
      </c>
      <c r="E988" s="5">
        <v>14272</v>
      </c>
      <c r="F988" s="5" t="str">
        <f>VLOOKUP(E988,[1]R_TYPE_CFA!A:H,3,FALSE)</f>
        <v>CFA : historique</v>
      </c>
      <c r="G988" s="3" t="s">
        <v>245</v>
      </c>
      <c r="H988" s="3" t="s">
        <v>7</v>
      </c>
      <c r="I988" s="3" t="s">
        <v>5</v>
      </c>
      <c r="J988" s="5">
        <v>380</v>
      </c>
      <c r="K988" s="3" t="s">
        <v>1758</v>
      </c>
      <c r="L988" s="3" t="s">
        <v>2364</v>
      </c>
      <c r="M988" s="3" t="s">
        <v>74</v>
      </c>
      <c r="N988" s="3" t="s">
        <v>331</v>
      </c>
      <c r="O988" s="3" t="s">
        <v>333</v>
      </c>
      <c r="P988" s="5">
        <v>65217</v>
      </c>
      <c r="Q988" s="3" t="s">
        <v>332</v>
      </c>
      <c r="R988" s="5">
        <v>239586</v>
      </c>
      <c r="S988" s="6">
        <v>44805.610393518502</v>
      </c>
      <c r="T988" s="6">
        <v>45473.610393518502</v>
      </c>
    </row>
    <row r="989" spans="1:20" ht="30" x14ac:dyDescent="0.25">
      <c r="A989" s="5">
        <v>14272</v>
      </c>
      <c r="B989" s="5" t="str">
        <f>VLOOKUP(A989,[1]R_TYPE_CFA!A:H,3,FALSE)</f>
        <v>CFA : historique</v>
      </c>
      <c r="C989" s="3" t="s">
        <v>245</v>
      </c>
      <c r="D989" s="3" t="s">
        <v>5</v>
      </c>
      <c r="E989" s="5">
        <v>14295</v>
      </c>
      <c r="F989" s="5" t="str">
        <f>VLOOKUP(E989,[1]R_TYPE_CFA!A:H,3,FALSE)</f>
        <v>CFA : antenne - historique</v>
      </c>
      <c r="G989" s="3" t="s">
        <v>713</v>
      </c>
      <c r="H989" s="3" t="s">
        <v>44</v>
      </c>
      <c r="I989" s="3" t="s">
        <v>45</v>
      </c>
      <c r="J989" s="5">
        <v>380</v>
      </c>
      <c r="K989" s="3" t="s">
        <v>1758</v>
      </c>
      <c r="L989" s="3" t="s">
        <v>2366</v>
      </c>
      <c r="M989" s="3" t="s">
        <v>74</v>
      </c>
      <c r="N989" s="3" t="s">
        <v>331</v>
      </c>
      <c r="O989" s="3" t="s">
        <v>333</v>
      </c>
      <c r="P989" s="5">
        <v>65217</v>
      </c>
      <c r="Q989" s="3" t="s">
        <v>332</v>
      </c>
      <c r="R989" s="5">
        <v>239587</v>
      </c>
      <c r="S989" s="6">
        <v>44805.610393518502</v>
      </c>
      <c r="T989" s="6">
        <v>45473.610393518502</v>
      </c>
    </row>
    <row r="990" spans="1:20" ht="30" x14ac:dyDescent="0.25">
      <c r="A990" s="5">
        <v>17953</v>
      </c>
      <c r="B990" s="5" t="str">
        <f>VLOOKUP(A990,[1]R_TYPE_CFA!A:H,3,FALSE)</f>
        <v>CFA : historique</v>
      </c>
      <c r="C990" s="3" t="s">
        <v>130</v>
      </c>
      <c r="D990" s="3" t="s">
        <v>131</v>
      </c>
      <c r="E990" s="5">
        <v>14248</v>
      </c>
      <c r="F990" s="5" t="str">
        <f>VLOOKUP(E990,[1]R_TYPE_CFA!A:H,3,FALSE)</f>
        <v>CFA : antenne - historique</v>
      </c>
      <c r="G990" s="3" t="s">
        <v>907</v>
      </c>
      <c r="H990" s="3" t="s">
        <v>60</v>
      </c>
      <c r="I990" s="3" t="s">
        <v>61</v>
      </c>
      <c r="J990" s="5">
        <v>384</v>
      </c>
      <c r="K990" s="3" t="s">
        <v>1713</v>
      </c>
      <c r="L990" s="3" t="s">
        <v>2367</v>
      </c>
      <c r="M990" s="3" t="s">
        <v>18</v>
      </c>
      <c r="N990" s="3" t="s">
        <v>1713</v>
      </c>
      <c r="O990" s="3" t="s">
        <v>1715</v>
      </c>
      <c r="P990" s="5">
        <v>63459</v>
      </c>
      <c r="Q990" s="3" t="s">
        <v>1714</v>
      </c>
      <c r="R990" s="5">
        <v>239588</v>
      </c>
      <c r="S990" s="6">
        <v>44805.610393518502</v>
      </c>
      <c r="T990" s="6">
        <v>45471.610393518502</v>
      </c>
    </row>
    <row r="991" spans="1:20" ht="30" x14ac:dyDescent="0.25">
      <c r="A991" s="5">
        <v>17953</v>
      </c>
      <c r="B991" s="5" t="str">
        <f>VLOOKUP(A991,[1]R_TYPE_CFA!A:H,3,FALSE)</f>
        <v>CFA : historique</v>
      </c>
      <c r="C991" s="3" t="s">
        <v>130</v>
      </c>
      <c r="D991" s="3" t="s">
        <v>131</v>
      </c>
      <c r="E991" s="5">
        <v>14266</v>
      </c>
      <c r="F991" s="5" t="str">
        <f>VLOOKUP(E991,[1]R_TYPE_CFA!A:H,3,FALSE)</f>
        <v>CFA : antenne - historique</v>
      </c>
      <c r="G991" s="3" t="s">
        <v>741</v>
      </c>
      <c r="H991" s="3" t="s">
        <v>7</v>
      </c>
      <c r="I991" s="3" t="s">
        <v>5</v>
      </c>
      <c r="J991" s="5">
        <v>384</v>
      </c>
      <c r="K991" s="3" t="s">
        <v>1713</v>
      </c>
      <c r="L991" s="3" t="s">
        <v>2364</v>
      </c>
      <c r="M991" s="3" t="s">
        <v>18</v>
      </c>
      <c r="N991" s="3" t="s">
        <v>1713</v>
      </c>
      <c r="O991" s="3" t="s">
        <v>1715</v>
      </c>
      <c r="P991" s="5">
        <v>63459</v>
      </c>
      <c r="Q991" s="3" t="s">
        <v>1714</v>
      </c>
      <c r="R991" s="5">
        <v>239589</v>
      </c>
      <c r="S991" s="6">
        <v>44805.610393518502</v>
      </c>
      <c r="T991" s="6">
        <v>45472.610393518502</v>
      </c>
    </row>
    <row r="992" spans="1:20" ht="45" x14ac:dyDescent="0.25">
      <c r="A992" s="5">
        <v>14284</v>
      </c>
      <c r="B992" s="5" t="str">
        <f>VLOOKUP(A992,[1]R_TYPE_CFA!A:H,3,FALSE)</f>
        <v>CFA : historique</v>
      </c>
      <c r="C992" s="3" t="s">
        <v>318</v>
      </c>
      <c r="D992" s="3" t="s">
        <v>13</v>
      </c>
      <c r="E992" s="5">
        <v>14284</v>
      </c>
      <c r="F992" s="5" t="str">
        <f>VLOOKUP(E992,[1]R_TYPE_CFA!A:H,3,FALSE)</f>
        <v>CFA : historique</v>
      </c>
      <c r="G992" s="3" t="s">
        <v>318</v>
      </c>
      <c r="H992" s="3" t="s">
        <v>55</v>
      </c>
      <c r="I992" s="3" t="s">
        <v>13</v>
      </c>
      <c r="J992" s="5">
        <v>385</v>
      </c>
      <c r="K992" s="3" t="s">
        <v>123</v>
      </c>
      <c r="L992" s="3" t="s">
        <v>2368</v>
      </c>
      <c r="M992" s="3" t="s">
        <v>9</v>
      </c>
      <c r="N992" s="3" t="s">
        <v>123</v>
      </c>
      <c r="O992" s="3" t="s">
        <v>125</v>
      </c>
      <c r="P992" s="5">
        <v>38606</v>
      </c>
      <c r="Q992" s="3" t="s">
        <v>124</v>
      </c>
      <c r="R992" s="5">
        <v>239590</v>
      </c>
      <c r="S992" s="6">
        <v>44805.610393518502</v>
      </c>
      <c r="T992" s="6">
        <v>45471.610393518502</v>
      </c>
    </row>
    <row r="993" spans="1:20" ht="60" x14ac:dyDescent="0.25">
      <c r="A993" s="5">
        <v>22947</v>
      </c>
      <c r="B993" s="5" t="str">
        <f>VLOOKUP(A993,[1]R_TYPE_CFA!A:H,3,FALSE)</f>
        <v>CFA : historique</v>
      </c>
      <c r="C993" s="3" t="s">
        <v>94</v>
      </c>
      <c r="D993" s="3" t="s">
        <v>5</v>
      </c>
      <c r="E993" s="5">
        <v>14286</v>
      </c>
      <c r="F993" s="5" t="str">
        <f>VLOOKUP(E993,[1]R_TYPE_CFA!A:H,3,FALSE)</f>
        <v>CFA : antenne - historique</v>
      </c>
      <c r="G993" s="3" t="s">
        <v>286</v>
      </c>
      <c r="H993" s="3" t="s">
        <v>7</v>
      </c>
      <c r="I993" s="3" t="s">
        <v>5</v>
      </c>
      <c r="J993" s="5">
        <v>401</v>
      </c>
      <c r="K993" s="3" t="s">
        <v>1759</v>
      </c>
      <c r="L993" s="3" t="s">
        <v>2364</v>
      </c>
      <c r="M993" s="3" t="s">
        <v>18</v>
      </c>
      <c r="N993" s="3" t="s">
        <v>1759</v>
      </c>
      <c r="O993" s="3" t="s">
        <v>1761</v>
      </c>
      <c r="P993" s="5">
        <v>13042</v>
      </c>
      <c r="Q993" s="3" t="s">
        <v>1760</v>
      </c>
      <c r="R993" s="5">
        <v>239592</v>
      </c>
      <c r="S993" s="6">
        <v>44805.610393518502</v>
      </c>
      <c r="T993" s="6">
        <v>45106.610393518502</v>
      </c>
    </row>
    <row r="994" spans="1:20" ht="30" x14ac:dyDescent="0.25">
      <c r="A994" s="5">
        <v>3660</v>
      </c>
      <c r="B994" s="5" t="str">
        <f>VLOOKUP(A994,[1]R_TYPE_CFA!A:H,3,FALSE)</f>
        <v>CFA : nouveau</v>
      </c>
      <c r="C994" s="3" t="s">
        <v>633</v>
      </c>
      <c r="D994" s="3" t="s">
        <v>45</v>
      </c>
      <c r="E994" s="5">
        <v>3660</v>
      </c>
      <c r="F994" s="5" t="str">
        <f>VLOOKUP(E994,[1]R_TYPE_CFA!A:H,3,FALSE)</f>
        <v>CFA : nouveau</v>
      </c>
      <c r="G994" s="3" t="s">
        <v>633</v>
      </c>
      <c r="H994" s="3" t="s">
        <v>44</v>
      </c>
      <c r="I994" s="3" t="s">
        <v>45</v>
      </c>
      <c r="J994" s="5">
        <v>3100</v>
      </c>
      <c r="K994" s="3" t="s">
        <v>331</v>
      </c>
      <c r="L994" s="3" t="s">
        <v>2366</v>
      </c>
      <c r="M994" s="3" t="s">
        <v>74</v>
      </c>
      <c r="N994" s="3" t="s">
        <v>331</v>
      </c>
      <c r="O994" s="3" t="s">
        <v>333</v>
      </c>
      <c r="P994" s="5">
        <v>65217</v>
      </c>
      <c r="Q994" s="3" t="s">
        <v>332</v>
      </c>
      <c r="R994" s="5">
        <v>239593</v>
      </c>
      <c r="S994" s="6">
        <v>44805.610393518502</v>
      </c>
      <c r="T994" s="6">
        <v>45472.610393518502</v>
      </c>
    </row>
    <row r="995" spans="1:20" ht="60" x14ac:dyDescent="0.25">
      <c r="A995" s="5">
        <v>22947</v>
      </c>
      <c r="B995" s="5" t="str">
        <f>VLOOKUP(A995,[1]R_TYPE_CFA!A:H,3,FALSE)</f>
        <v>CFA : historique</v>
      </c>
      <c r="C995" s="3" t="s">
        <v>94</v>
      </c>
      <c r="D995" s="3" t="s">
        <v>5</v>
      </c>
      <c r="E995" s="5">
        <v>14286</v>
      </c>
      <c r="F995" s="5" t="str">
        <f>VLOOKUP(E995,[1]R_TYPE_CFA!A:H,3,FALSE)</f>
        <v>CFA : antenne - historique</v>
      </c>
      <c r="G995" s="3" t="s">
        <v>286</v>
      </c>
      <c r="H995" s="3" t="s">
        <v>7</v>
      </c>
      <c r="I995" s="3" t="s">
        <v>5</v>
      </c>
      <c r="J995" s="5">
        <v>403</v>
      </c>
      <c r="K995" s="3" t="s">
        <v>467</v>
      </c>
      <c r="L995" s="3" t="s">
        <v>2364</v>
      </c>
      <c r="M995" s="3" t="s">
        <v>18</v>
      </c>
      <c r="N995" s="3" t="s">
        <v>467</v>
      </c>
      <c r="O995" s="3" t="s">
        <v>469</v>
      </c>
      <c r="P995" s="5">
        <v>57576</v>
      </c>
      <c r="Q995" s="3" t="s">
        <v>468</v>
      </c>
      <c r="R995" s="5">
        <v>239594</v>
      </c>
      <c r="S995" s="6">
        <v>44805.610393518502</v>
      </c>
      <c r="T995" s="6">
        <v>45471.610393518502</v>
      </c>
    </row>
    <row r="996" spans="1:20" ht="60" x14ac:dyDescent="0.25">
      <c r="A996" s="5">
        <v>22947</v>
      </c>
      <c r="B996" s="5" t="str">
        <f>VLOOKUP(A996,[1]R_TYPE_CFA!A:H,3,FALSE)</f>
        <v>CFA : historique</v>
      </c>
      <c r="C996" s="3" t="s">
        <v>94</v>
      </c>
      <c r="D996" s="3" t="s">
        <v>5</v>
      </c>
      <c r="E996" s="5">
        <v>14286</v>
      </c>
      <c r="F996" s="5" t="str">
        <f>VLOOKUP(E996,[1]R_TYPE_CFA!A:H,3,FALSE)</f>
        <v>CFA : antenne - historique</v>
      </c>
      <c r="G996" s="3" t="s">
        <v>286</v>
      </c>
      <c r="H996" s="3" t="s">
        <v>7</v>
      </c>
      <c r="I996" s="3" t="s">
        <v>5</v>
      </c>
      <c r="J996" s="5">
        <v>405</v>
      </c>
      <c r="K996" s="3" t="s">
        <v>386</v>
      </c>
      <c r="L996" s="3" t="s">
        <v>2364</v>
      </c>
      <c r="M996" s="3" t="s">
        <v>18</v>
      </c>
      <c r="N996" s="3" t="s">
        <v>386</v>
      </c>
      <c r="O996" s="3" t="s">
        <v>388</v>
      </c>
      <c r="P996" s="5">
        <v>28419</v>
      </c>
      <c r="Q996" s="3" t="s">
        <v>387</v>
      </c>
      <c r="R996" s="5">
        <v>239595</v>
      </c>
      <c r="S996" s="6">
        <v>44805.610393518502</v>
      </c>
      <c r="T996" s="6">
        <v>45471.610393518502</v>
      </c>
    </row>
    <row r="997" spans="1:20" ht="60" x14ac:dyDescent="0.25">
      <c r="A997" s="5">
        <v>22947</v>
      </c>
      <c r="B997" s="5" t="str">
        <f>VLOOKUP(A997,[1]R_TYPE_CFA!A:H,3,FALSE)</f>
        <v>CFA : historique</v>
      </c>
      <c r="C997" s="3" t="s">
        <v>94</v>
      </c>
      <c r="D997" s="3" t="s">
        <v>5</v>
      </c>
      <c r="E997" s="5">
        <v>14286</v>
      </c>
      <c r="F997" s="5" t="str">
        <f>VLOOKUP(E997,[1]R_TYPE_CFA!A:H,3,FALSE)</f>
        <v>CFA : antenne - historique</v>
      </c>
      <c r="G997" s="3" t="s">
        <v>286</v>
      </c>
      <c r="H997" s="3" t="s">
        <v>7</v>
      </c>
      <c r="I997" s="3" t="s">
        <v>5</v>
      </c>
      <c r="J997" s="5">
        <v>409</v>
      </c>
      <c r="K997" s="3" t="s">
        <v>659</v>
      </c>
      <c r="L997" s="3" t="s">
        <v>2364</v>
      </c>
      <c r="M997" s="3" t="s">
        <v>18</v>
      </c>
      <c r="N997" s="3" t="s">
        <v>659</v>
      </c>
      <c r="O997" s="3" t="s">
        <v>661</v>
      </c>
      <c r="P997" s="5">
        <v>66173</v>
      </c>
      <c r="Q997" s="3" t="s">
        <v>660</v>
      </c>
      <c r="R997" s="5">
        <v>239596</v>
      </c>
      <c r="S997" s="6">
        <v>44805.610393518502</v>
      </c>
      <c r="T997" s="6">
        <v>45471.610393518502</v>
      </c>
    </row>
    <row r="998" spans="1:20" ht="60" x14ac:dyDescent="0.25">
      <c r="A998" s="5">
        <v>22947</v>
      </c>
      <c r="B998" s="5" t="str">
        <f>VLOOKUP(A998,[1]R_TYPE_CFA!A:H,3,FALSE)</f>
        <v>CFA : historique</v>
      </c>
      <c r="C998" s="3" t="s">
        <v>94</v>
      </c>
      <c r="D998" s="3" t="s">
        <v>5</v>
      </c>
      <c r="E998" s="5">
        <v>14286</v>
      </c>
      <c r="F998" s="5" t="str">
        <f>VLOOKUP(E998,[1]R_TYPE_CFA!A:H,3,FALSE)</f>
        <v>CFA : antenne - historique</v>
      </c>
      <c r="G998" s="3" t="s">
        <v>286</v>
      </c>
      <c r="H998" s="3" t="s">
        <v>7</v>
      </c>
      <c r="I998" s="3" t="s">
        <v>5</v>
      </c>
      <c r="J998" s="5">
        <v>410</v>
      </c>
      <c r="K998" s="3" t="s">
        <v>459</v>
      </c>
      <c r="L998" s="3" t="s">
        <v>2364</v>
      </c>
      <c r="M998" s="3" t="s">
        <v>18</v>
      </c>
      <c r="N998" s="3" t="s">
        <v>459</v>
      </c>
      <c r="O998" s="3" t="s">
        <v>461</v>
      </c>
      <c r="P998" s="5">
        <v>60050</v>
      </c>
      <c r="Q998" s="3" t="s">
        <v>460</v>
      </c>
      <c r="R998" s="5">
        <v>239597</v>
      </c>
      <c r="S998" s="6">
        <v>44805.610393518502</v>
      </c>
      <c r="T998" s="6">
        <v>45471.610393518502</v>
      </c>
    </row>
    <row r="999" spans="1:20" ht="30" x14ac:dyDescent="0.25">
      <c r="A999" s="5">
        <v>14272</v>
      </c>
      <c r="B999" s="5" t="str">
        <f>VLOOKUP(A999,[1]R_TYPE_CFA!A:H,3,FALSE)</f>
        <v>CFA : historique</v>
      </c>
      <c r="C999" s="3" t="s">
        <v>245</v>
      </c>
      <c r="D999" s="3" t="s">
        <v>5</v>
      </c>
      <c r="E999" s="5">
        <v>14272</v>
      </c>
      <c r="F999" s="5" t="str">
        <f>VLOOKUP(E999,[1]R_TYPE_CFA!A:H,3,FALSE)</f>
        <v>CFA : historique</v>
      </c>
      <c r="G999" s="3" t="s">
        <v>245</v>
      </c>
      <c r="H999" s="3" t="s">
        <v>7</v>
      </c>
      <c r="I999" s="3" t="s">
        <v>5</v>
      </c>
      <c r="J999" s="5">
        <v>415</v>
      </c>
      <c r="K999" s="3" t="s">
        <v>1762</v>
      </c>
      <c r="L999" s="3" t="s">
        <v>2364</v>
      </c>
      <c r="M999" s="3" t="s">
        <v>74</v>
      </c>
      <c r="N999" s="3" t="s">
        <v>229</v>
      </c>
      <c r="O999" s="3" t="s">
        <v>231</v>
      </c>
      <c r="P999" s="5">
        <v>59853</v>
      </c>
      <c r="Q999" s="3" t="s">
        <v>230</v>
      </c>
      <c r="R999" s="5">
        <v>239598</v>
      </c>
      <c r="S999" s="6">
        <v>44805.610393518502</v>
      </c>
      <c r="T999" s="6">
        <v>45473.610393518502</v>
      </c>
    </row>
    <row r="1000" spans="1:20" ht="30" x14ac:dyDescent="0.25">
      <c r="A1000" s="5">
        <v>14272</v>
      </c>
      <c r="B1000" s="5" t="str">
        <f>VLOOKUP(A1000,[1]R_TYPE_CFA!A:H,3,FALSE)</f>
        <v>CFA : historique</v>
      </c>
      <c r="C1000" s="3" t="s">
        <v>245</v>
      </c>
      <c r="D1000" s="3" t="s">
        <v>5</v>
      </c>
      <c r="E1000" s="5">
        <v>14272</v>
      </c>
      <c r="F1000" s="5" t="str">
        <f>VLOOKUP(E1000,[1]R_TYPE_CFA!A:H,3,FALSE)</f>
        <v>CFA : historique</v>
      </c>
      <c r="G1000" s="3" t="s">
        <v>245</v>
      </c>
      <c r="H1000" s="3" t="s">
        <v>7</v>
      </c>
      <c r="I1000" s="3" t="s">
        <v>5</v>
      </c>
      <c r="J1000" s="5">
        <v>418</v>
      </c>
      <c r="K1000" s="3" t="s">
        <v>1763</v>
      </c>
      <c r="L1000" s="3" t="s">
        <v>2364</v>
      </c>
      <c r="M1000" s="3" t="s">
        <v>74</v>
      </c>
      <c r="N1000" s="3" t="s">
        <v>1763</v>
      </c>
      <c r="O1000" s="3" t="s">
        <v>1093</v>
      </c>
      <c r="P1000" s="5">
        <v>34858</v>
      </c>
      <c r="Q1000" s="3" t="s">
        <v>1764</v>
      </c>
      <c r="R1000" s="5">
        <v>239599</v>
      </c>
      <c r="S1000" s="6">
        <v>44805.610393518502</v>
      </c>
      <c r="T1000" s="6">
        <v>45473.610393518502</v>
      </c>
    </row>
    <row r="1001" spans="1:20" ht="60" x14ac:dyDescent="0.25">
      <c r="A1001" s="5">
        <v>22947</v>
      </c>
      <c r="B1001" s="5" t="str">
        <f>VLOOKUP(A1001,[1]R_TYPE_CFA!A:H,3,FALSE)</f>
        <v>CFA : historique</v>
      </c>
      <c r="C1001" s="3" t="s">
        <v>94</v>
      </c>
      <c r="D1001" s="3" t="s">
        <v>5</v>
      </c>
      <c r="E1001" s="5">
        <v>14283</v>
      </c>
      <c r="F1001" s="5" t="str">
        <f>VLOOKUP(E1001,[1]R_TYPE_CFA!A:H,3,FALSE)</f>
        <v>CFA : antenne - historique</v>
      </c>
      <c r="G1001" s="3" t="s">
        <v>312</v>
      </c>
      <c r="H1001" s="3" t="s">
        <v>55</v>
      </c>
      <c r="I1001" s="3" t="s">
        <v>13</v>
      </c>
      <c r="J1001" s="5">
        <v>3200</v>
      </c>
      <c r="K1001" s="3" t="s">
        <v>96</v>
      </c>
      <c r="L1001" s="3" t="s">
        <v>2368</v>
      </c>
      <c r="M1001" s="3" t="s">
        <v>9</v>
      </c>
      <c r="N1001" s="3" t="s">
        <v>96</v>
      </c>
      <c r="O1001" s="3" t="s">
        <v>98</v>
      </c>
      <c r="P1001" s="5">
        <v>12249</v>
      </c>
      <c r="Q1001" s="3" t="s">
        <v>97</v>
      </c>
      <c r="R1001" s="5">
        <v>239600</v>
      </c>
      <c r="S1001" s="6">
        <v>44805.610393518502</v>
      </c>
      <c r="T1001" s="6">
        <v>45472.610393518502</v>
      </c>
    </row>
    <row r="1002" spans="1:20" ht="60" x14ac:dyDescent="0.25">
      <c r="A1002" s="5">
        <v>22947</v>
      </c>
      <c r="B1002" s="5" t="str">
        <f>VLOOKUP(A1002,[1]R_TYPE_CFA!A:H,3,FALSE)</f>
        <v>CFA : historique</v>
      </c>
      <c r="C1002" s="3" t="s">
        <v>94</v>
      </c>
      <c r="D1002" s="3" t="s">
        <v>5</v>
      </c>
      <c r="E1002" s="5">
        <v>14283</v>
      </c>
      <c r="F1002" s="5" t="str">
        <f>VLOOKUP(E1002,[1]R_TYPE_CFA!A:H,3,FALSE)</f>
        <v>CFA : antenne - historique</v>
      </c>
      <c r="G1002" s="3" t="s">
        <v>312</v>
      </c>
      <c r="H1002" s="3" t="s">
        <v>55</v>
      </c>
      <c r="I1002" s="3" t="s">
        <v>13</v>
      </c>
      <c r="J1002" s="5">
        <v>3204</v>
      </c>
      <c r="K1002" s="3" t="s">
        <v>456</v>
      </c>
      <c r="L1002" s="3" t="s">
        <v>2368</v>
      </c>
      <c r="M1002" s="3" t="s">
        <v>74</v>
      </c>
      <c r="N1002" s="3" t="s">
        <v>456</v>
      </c>
      <c r="O1002" s="3" t="s">
        <v>458</v>
      </c>
      <c r="P1002" s="5">
        <v>63510</v>
      </c>
      <c r="Q1002" s="3" t="s">
        <v>457</v>
      </c>
      <c r="R1002" s="5">
        <v>239601</v>
      </c>
      <c r="S1002" s="6">
        <v>44805.610393518502</v>
      </c>
      <c r="T1002" s="6">
        <v>45472.610393518502</v>
      </c>
    </row>
    <row r="1003" spans="1:20" ht="60" x14ac:dyDescent="0.25">
      <c r="A1003" s="5">
        <v>22947</v>
      </c>
      <c r="B1003" s="5" t="str">
        <f>VLOOKUP(A1003,[1]R_TYPE_CFA!A:H,3,FALSE)</f>
        <v>CFA : historique</v>
      </c>
      <c r="C1003" s="3" t="s">
        <v>94</v>
      </c>
      <c r="D1003" s="3" t="s">
        <v>5</v>
      </c>
      <c r="E1003" s="5">
        <v>14286</v>
      </c>
      <c r="F1003" s="5" t="str">
        <f>VLOOKUP(E1003,[1]R_TYPE_CFA!A:H,3,FALSE)</f>
        <v>CFA : antenne - historique</v>
      </c>
      <c r="G1003" s="3" t="s">
        <v>286</v>
      </c>
      <c r="H1003" s="3" t="s">
        <v>7</v>
      </c>
      <c r="I1003" s="3" t="s">
        <v>5</v>
      </c>
      <c r="J1003" s="5">
        <v>423</v>
      </c>
      <c r="K1003" s="3" t="s">
        <v>1746</v>
      </c>
      <c r="L1003" s="3" t="s">
        <v>2364</v>
      </c>
      <c r="M1003" s="3" t="s">
        <v>18</v>
      </c>
      <c r="N1003" s="3" t="s">
        <v>662</v>
      </c>
      <c r="O1003" s="3" t="s">
        <v>646</v>
      </c>
      <c r="P1003" s="5">
        <v>57728</v>
      </c>
      <c r="Q1003" s="3" t="s">
        <v>663</v>
      </c>
      <c r="R1003" s="5">
        <v>239602</v>
      </c>
      <c r="S1003" s="6">
        <v>44805.610393518502</v>
      </c>
      <c r="T1003" s="6">
        <v>45471.610393518502</v>
      </c>
    </row>
    <row r="1004" spans="1:20" ht="60" x14ac:dyDescent="0.25">
      <c r="A1004" s="5">
        <v>22947</v>
      </c>
      <c r="B1004" s="5" t="str">
        <f>VLOOKUP(A1004,[1]R_TYPE_CFA!A:H,3,FALSE)</f>
        <v>CFA : historique</v>
      </c>
      <c r="C1004" s="3" t="s">
        <v>94</v>
      </c>
      <c r="D1004" s="3" t="s">
        <v>5</v>
      </c>
      <c r="E1004" s="5">
        <v>14286</v>
      </c>
      <c r="F1004" s="5" t="str">
        <f>VLOOKUP(E1004,[1]R_TYPE_CFA!A:H,3,FALSE)</f>
        <v>CFA : antenne - historique</v>
      </c>
      <c r="G1004" s="3" t="s">
        <v>286</v>
      </c>
      <c r="H1004" s="3" t="s">
        <v>7</v>
      </c>
      <c r="I1004" s="3" t="s">
        <v>5</v>
      </c>
      <c r="J1004" s="5">
        <v>424</v>
      </c>
      <c r="K1004" s="3" t="s">
        <v>1755</v>
      </c>
      <c r="L1004" s="3" t="s">
        <v>2364</v>
      </c>
      <c r="M1004" s="3" t="s">
        <v>18</v>
      </c>
      <c r="N1004" s="3" t="s">
        <v>1755</v>
      </c>
      <c r="O1004" s="3" t="s">
        <v>1757</v>
      </c>
      <c r="P1004" s="5">
        <v>59911</v>
      </c>
      <c r="Q1004" s="3" t="s">
        <v>1756</v>
      </c>
      <c r="R1004" s="5">
        <v>239603</v>
      </c>
      <c r="S1004" s="6">
        <v>44805.610393518502</v>
      </c>
      <c r="T1004" s="6">
        <v>45471.610393518502</v>
      </c>
    </row>
    <row r="1005" spans="1:20" ht="60" x14ac:dyDescent="0.25">
      <c r="A1005" s="5">
        <v>22947</v>
      </c>
      <c r="B1005" s="5" t="str">
        <f>VLOOKUP(A1005,[1]R_TYPE_CFA!A:H,3,FALSE)</f>
        <v>CFA : historique</v>
      </c>
      <c r="C1005" s="3" t="s">
        <v>94</v>
      </c>
      <c r="D1005" s="3" t="s">
        <v>5</v>
      </c>
      <c r="E1005" s="5">
        <v>14286</v>
      </c>
      <c r="F1005" s="5" t="str">
        <f>VLOOKUP(E1005,[1]R_TYPE_CFA!A:H,3,FALSE)</f>
        <v>CFA : antenne - historique</v>
      </c>
      <c r="G1005" s="3" t="s">
        <v>286</v>
      </c>
      <c r="H1005" s="3" t="s">
        <v>7</v>
      </c>
      <c r="I1005" s="3" t="s">
        <v>5</v>
      </c>
      <c r="J1005" s="5">
        <v>425</v>
      </c>
      <c r="K1005" s="3" t="s">
        <v>620</v>
      </c>
      <c r="L1005" s="3" t="s">
        <v>2364</v>
      </c>
      <c r="M1005" s="3" t="s">
        <v>18</v>
      </c>
      <c r="N1005" s="3" t="s">
        <v>620</v>
      </c>
      <c r="O1005" s="3" t="s">
        <v>622</v>
      </c>
      <c r="P1005" s="5">
        <v>14074</v>
      </c>
      <c r="Q1005" s="3" t="s">
        <v>621</v>
      </c>
      <c r="R1005" s="5">
        <v>239604</v>
      </c>
      <c r="S1005" s="6">
        <v>44805.610393518502</v>
      </c>
      <c r="T1005" s="6">
        <v>45471.610393518502</v>
      </c>
    </row>
    <row r="1006" spans="1:20" ht="60" x14ac:dyDescent="0.25">
      <c r="A1006" s="5">
        <v>22947</v>
      </c>
      <c r="B1006" s="5" t="str">
        <f>VLOOKUP(A1006,[1]R_TYPE_CFA!A:H,3,FALSE)</f>
        <v>CFA : historique</v>
      </c>
      <c r="C1006" s="3" t="s">
        <v>94</v>
      </c>
      <c r="D1006" s="3" t="s">
        <v>5</v>
      </c>
      <c r="E1006" s="5">
        <v>14286</v>
      </c>
      <c r="F1006" s="5" t="str">
        <f>VLOOKUP(E1006,[1]R_TYPE_CFA!A:H,3,FALSE)</f>
        <v>CFA : antenne - historique</v>
      </c>
      <c r="G1006" s="3" t="s">
        <v>286</v>
      </c>
      <c r="H1006" s="3" t="s">
        <v>7</v>
      </c>
      <c r="I1006" s="3" t="s">
        <v>5</v>
      </c>
      <c r="J1006" s="5">
        <v>426</v>
      </c>
      <c r="K1006" s="3" t="s">
        <v>652</v>
      </c>
      <c r="L1006" s="3" t="s">
        <v>2364</v>
      </c>
      <c r="M1006" s="3" t="s">
        <v>18</v>
      </c>
      <c r="N1006" s="3" t="s">
        <v>652</v>
      </c>
      <c r="O1006" s="3" t="s">
        <v>654</v>
      </c>
      <c r="P1006" s="5">
        <v>28420</v>
      </c>
      <c r="Q1006" s="3" t="s">
        <v>653</v>
      </c>
      <c r="R1006" s="5">
        <v>239605</v>
      </c>
      <c r="S1006" s="6">
        <v>44805.610393518502</v>
      </c>
      <c r="T1006" s="6">
        <v>45471.610393518502</v>
      </c>
    </row>
    <row r="1007" spans="1:20" ht="60" x14ac:dyDescent="0.25">
      <c r="A1007" s="5">
        <v>22947</v>
      </c>
      <c r="B1007" s="5" t="str">
        <f>VLOOKUP(A1007,[1]R_TYPE_CFA!A:H,3,FALSE)</f>
        <v>CFA : historique</v>
      </c>
      <c r="C1007" s="3" t="s">
        <v>94</v>
      </c>
      <c r="D1007" s="3" t="s">
        <v>5</v>
      </c>
      <c r="E1007" s="5">
        <v>14286</v>
      </c>
      <c r="F1007" s="5" t="str">
        <f>VLOOKUP(E1007,[1]R_TYPE_CFA!A:H,3,FALSE)</f>
        <v>CFA : antenne - historique</v>
      </c>
      <c r="G1007" s="3" t="s">
        <v>286</v>
      </c>
      <c r="H1007" s="3" t="s">
        <v>7</v>
      </c>
      <c r="I1007" s="3" t="s">
        <v>5</v>
      </c>
      <c r="J1007" s="5">
        <v>427</v>
      </c>
      <c r="K1007" s="3" t="s">
        <v>473</v>
      </c>
      <c r="L1007" s="3" t="s">
        <v>2364</v>
      </c>
      <c r="M1007" s="3" t="s">
        <v>18</v>
      </c>
      <c r="N1007" s="3" t="s">
        <v>473</v>
      </c>
      <c r="O1007" s="3" t="s">
        <v>475</v>
      </c>
      <c r="P1007" s="5">
        <v>18134</v>
      </c>
      <c r="Q1007" s="3" t="s">
        <v>474</v>
      </c>
      <c r="R1007" s="5">
        <v>239606</v>
      </c>
      <c r="S1007" s="6">
        <v>44805.610393518502</v>
      </c>
      <c r="T1007" s="6">
        <v>45471.610393518502</v>
      </c>
    </row>
    <row r="1008" spans="1:20" ht="45" x14ac:dyDescent="0.25">
      <c r="A1008" s="5">
        <v>22947</v>
      </c>
      <c r="B1008" s="5" t="str">
        <f>VLOOKUP(A1008,[1]R_TYPE_CFA!A:H,3,FALSE)</f>
        <v>CFA : historique</v>
      </c>
      <c r="C1008" s="3" t="s">
        <v>94</v>
      </c>
      <c r="D1008" s="3" t="s">
        <v>5</v>
      </c>
      <c r="E1008" s="5">
        <v>14274</v>
      </c>
      <c r="F1008" s="5" t="str">
        <f>VLOOKUP(E1008,[1]R_TYPE_CFA!A:H,3,FALSE)</f>
        <v>CFA : antenne - historique</v>
      </c>
      <c r="G1008" s="3" t="s">
        <v>178</v>
      </c>
      <c r="H1008" s="3" t="s">
        <v>179</v>
      </c>
      <c r="I1008" s="3" t="s">
        <v>180</v>
      </c>
      <c r="J1008" s="5">
        <v>3231</v>
      </c>
      <c r="K1008" s="3" t="s">
        <v>343</v>
      </c>
      <c r="L1008" s="3" t="s">
        <v>2366</v>
      </c>
      <c r="M1008" s="3" t="s">
        <v>18</v>
      </c>
      <c r="N1008" s="3" t="s">
        <v>343</v>
      </c>
      <c r="O1008" s="3" t="s">
        <v>345</v>
      </c>
      <c r="P1008" s="5">
        <v>12558</v>
      </c>
      <c r="Q1008" s="3" t="s">
        <v>344</v>
      </c>
      <c r="R1008" s="5">
        <v>239607</v>
      </c>
      <c r="S1008" s="6">
        <v>44805.610393518502</v>
      </c>
      <c r="T1008" s="6">
        <v>45106.610393518502</v>
      </c>
    </row>
    <row r="1009" spans="1:20" ht="60" x14ac:dyDescent="0.25">
      <c r="A1009" s="5">
        <v>14275</v>
      </c>
      <c r="B1009" s="5" t="str">
        <f>VLOOKUP(A1009,[1]R_TYPE_CFA!A:H,3,FALSE)</f>
        <v>CFA : historique</v>
      </c>
      <c r="C1009" s="3" t="s">
        <v>90</v>
      </c>
      <c r="D1009" s="3" t="s">
        <v>45</v>
      </c>
      <c r="E1009" s="5">
        <v>14275</v>
      </c>
      <c r="F1009" s="5" t="str">
        <f>VLOOKUP(E1009,[1]R_TYPE_CFA!A:H,3,FALSE)</f>
        <v>CFA : historique</v>
      </c>
      <c r="G1009" s="3" t="s">
        <v>90</v>
      </c>
      <c r="H1009" s="3" t="s">
        <v>44</v>
      </c>
      <c r="I1009" s="3" t="s">
        <v>45</v>
      </c>
      <c r="J1009" s="5">
        <v>3237</v>
      </c>
      <c r="K1009" s="3" t="s">
        <v>1369</v>
      </c>
      <c r="L1009" s="3" t="s">
        <v>2366</v>
      </c>
      <c r="M1009" s="3" t="s">
        <v>18</v>
      </c>
      <c r="N1009" s="3" t="s">
        <v>1369</v>
      </c>
      <c r="O1009" s="3" t="s">
        <v>1371</v>
      </c>
      <c r="P1009" s="5">
        <v>33334</v>
      </c>
      <c r="Q1009" s="3" t="s">
        <v>1370</v>
      </c>
      <c r="R1009" s="5">
        <v>239608</v>
      </c>
      <c r="S1009" s="6">
        <v>44805.610393518502</v>
      </c>
      <c r="T1009" s="6">
        <v>45106.610393518502</v>
      </c>
    </row>
    <row r="1010" spans="1:20" ht="60" x14ac:dyDescent="0.25">
      <c r="A1010" s="5">
        <v>14275</v>
      </c>
      <c r="B1010" s="5" t="str">
        <f>VLOOKUP(A1010,[1]R_TYPE_CFA!A:H,3,FALSE)</f>
        <v>CFA : historique</v>
      </c>
      <c r="C1010" s="3" t="s">
        <v>90</v>
      </c>
      <c r="D1010" s="3" t="s">
        <v>45</v>
      </c>
      <c r="E1010" s="5">
        <v>14275</v>
      </c>
      <c r="F1010" s="5" t="str">
        <f>VLOOKUP(E1010,[1]R_TYPE_CFA!A:H,3,FALSE)</f>
        <v>CFA : historique</v>
      </c>
      <c r="G1010" s="3" t="s">
        <v>90</v>
      </c>
      <c r="H1010" s="3" t="s">
        <v>44</v>
      </c>
      <c r="I1010" s="3" t="s">
        <v>45</v>
      </c>
      <c r="J1010" s="5">
        <v>3238</v>
      </c>
      <c r="K1010" s="3" t="s">
        <v>1067</v>
      </c>
      <c r="L1010" s="3" t="s">
        <v>2366</v>
      </c>
      <c r="M1010" s="3" t="s">
        <v>18</v>
      </c>
      <c r="N1010" s="3" t="s">
        <v>1067</v>
      </c>
      <c r="O1010" s="3" t="s">
        <v>1069</v>
      </c>
      <c r="P1010" s="5">
        <v>33025</v>
      </c>
      <c r="Q1010" s="3" t="s">
        <v>1068</v>
      </c>
      <c r="R1010" s="5">
        <v>239609</v>
      </c>
      <c r="S1010" s="6">
        <v>44805.610393518502</v>
      </c>
      <c r="T1010" s="6">
        <v>45106.610393518502</v>
      </c>
    </row>
    <row r="1011" spans="1:20" ht="30" x14ac:dyDescent="0.25">
      <c r="A1011" s="5">
        <v>17953</v>
      </c>
      <c r="B1011" s="5" t="str">
        <f>VLOOKUP(A1011,[1]R_TYPE_CFA!A:H,3,FALSE)</f>
        <v>CFA : historique</v>
      </c>
      <c r="C1011" s="3" t="s">
        <v>130</v>
      </c>
      <c r="D1011" s="3" t="s">
        <v>131</v>
      </c>
      <c r="E1011" s="5">
        <v>14291</v>
      </c>
      <c r="F1011" s="5" t="str">
        <f>VLOOKUP(E1011,[1]R_TYPE_CFA!A:H,3,FALSE)</f>
        <v>CFA : antenne - historique</v>
      </c>
      <c r="G1011" s="3" t="s">
        <v>188</v>
      </c>
      <c r="H1011" s="3" t="s">
        <v>189</v>
      </c>
      <c r="I1011" s="3" t="s">
        <v>190</v>
      </c>
      <c r="J1011" s="5">
        <v>3239</v>
      </c>
      <c r="K1011" s="3" t="s">
        <v>1765</v>
      </c>
      <c r="L1011" s="3" t="s">
        <v>2366</v>
      </c>
      <c r="M1011" s="3" t="s">
        <v>9</v>
      </c>
      <c r="N1011" s="3" t="s">
        <v>1765</v>
      </c>
      <c r="O1011" s="3" t="s">
        <v>1767</v>
      </c>
      <c r="P1011" s="5">
        <v>63626</v>
      </c>
      <c r="Q1011" s="3" t="s">
        <v>1766</v>
      </c>
      <c r="R1011" s="5">
        <v>239610</v>
      </c>
      <c r="S1011" s="6">
        <v>44805.610393518502</v>
      </c>
      <c r="T1011" s="6">
        <v>45471.610393518502</v>
      </c>
    </row>
    <row r="1012" spans="1:20" ht="30" x14ac:dyDescent="0.25">
      <c r="A1012" s="5">
        <v>3399</v>
      </c>
      <c r="B1012" s="5" t="str">
        <f>VLOOKUP(A1012,[1]R_TYPE_CFA!A:H,3,FALSE)</f>
        <v>CFA : historique</v>
      </c>
      <c r="C1012" s="3" t="s">
        <v>530</v>
      </c>
      <c r="D1012" s="3" t="s">
        <v>5</v>
      </c>
      <c r="E1012" s="5">
        <v>3399</v>
      </c>
      <c r="F1012" s="5" t="str">
        <f>VLOOKUP(E1012,[1]R_TYPE_CFA!A:H,3,FALSE)</f>
        <v>CFA : historique</v>
      </c>
      <c r="G1012" s="3" t="s">
        <v>530</v>
      </c>
      <c r="H1012" s="3" t="s">
        <v>7</v>
      </c>
      <c r="I1012" s="3" t="s">
        <v>5</v>
      </c>
      <c r="J1012" s="5">
        <v>3256</v>
      </c>
      <c r="K1012" s="3" t="s">
        <v>1768</v>
      </c>
      <c r="L1012" s="3" t="s">
        <v>2364</v>
      </c>
      <c r="M1012" s="3" t="s">
        <v>9</v>
      </c>
      <c r="N1012" s="3" t="s">
        <v>1768</v>
      </c>
      <c r="O1012" s="3" t="s">
        <v>1770</v>
      </c>
      <c r="P1012" s="5">
        <v>60219</v>
      </c>
      <c r="Q1012" s="3" t="s">
        <v>1769</v>
      </c>
      <c r="R1012" s="5">
        <v>239611</v>
      </c>
      <c r="S1012" s="6">
        <v>44802.610393518502</v>
      </c>
      <c r="T1012" s="6">
        <v>45869.610393518502</v>
      </c>
    </row>
    <row r="1013" spans="1:20" ht="60" x14ac:dyDescent="0.25">
      <c r="A1013" s="5">
        <v>22947</v>
      </c>
      <c r="B1013" s="5" t="str">
        <f>VLOOKUP(A1013,[1]R_TYPE_CFA!A:H,3,FALSE)</f>
        <v>CFA : historique</v>
      </c>
      <c r="C1013" s="3" t="s">
        <v>94</v>
      </c>
      <c r="D1013" s="3" t="s">
        <v>5</v>
      </c>
      <c r="E1013" s="5">
        <v>14283</v>
      </c>
      <c r="F1013" s="5" t="str">
        <f>VLOOKUP(E1013,[1]R_TYPE_CFA!A:H,3,FALSE)</f>
        <v>CFA : antenne - historique</v>
      </c>
      <c r="G1013" s="3" t="s">
        <v>312</v>
      </c>
      <c r="H1013" s="3" t="s">
        <v>55</v>
      </c>
      <c r="I1013" s="3" t="s">
        <v>13</v>
      </c>
      <c r="J1013" s="5">
        <v>437</v>
      </c>
      <c r="K1013" s="3" t="s">
        <v>659</v>
      </c>
      <c r="L1013" s="3" t="s">
        <v>2368</v>
      </c>
      <c r="M1013" s="3" t="s">
        <v>18</v>
      </c>
      <c r="N1013" s="3" t="s">
        <v>659</v>
      </c>
      <c r="O1013" s="3" t="s">
        <v>661</v>
      </c>
      <c r="P1013" s="5">
        <v>66173</v>
      </c>
      <c r="Q1013" s="3" t="s">
        <v>660</v>
      </c>
      <c r="R1013" s="5">
        <v>239612</v>
      </c>
      <c r="S1013" s="6">
        <v>44805.610393518502</v>
      </c>
      <c r="T1013" s="6">
        <v>45472.610393518502</v>
      </c>
    </row>
    <row r="1014" spans="1:20" ht="30" x14ac:dyDescent="0.25">
      <c r="A1014" s="5">
        <v>14272</v>
      </c>
      <c r="B1014" s="5" t="str">
        <f>VLOOKUP(A1014,[1]R_TYPE_CFA!A:H,3,FALSE)</f>
        <v>CFA : historique</v>
      </c>
      <c r="C1014" s="3" t="s">
        <v>245</v>
      </c>
      <c r="D1014" s="3" t="s">
        <v>5</v>
      </c>
      <c r="E1014" s="5">
        <v>14272</v>
      </c>
      <c r="F1014" s="5" t="str">
        <f>VLOOKUP(E1014,[1]R_TYPE_CFA!A:H,3,FALSE)</f>
        <v>CFA : historique</v>
      </c>
      <c r="G1014" s="3" t="s">
        <v>245</v>
      </c>
      <c r="H1014" s="3" t="s">
        <v>7</v>
      </c>
      <c r="I1014" s="3" t="s">
        <v>5</v>
      </c>
      <c r="J1014" s="5">
        <v>476</v>
      </c>
      <c r="K1014" s="3" t="s">
        <v>992</v>
      </c>
      <c r="L1014" s="3" t="s">
        <v>2364</v>
      </c>
      <c r="M1014" s="3" t="s">
        <v>74</v>
      </c>
      <c r="N1014" s="3" t="s">
        <v>992</v>
      </c>
      <c r="O1014" s="3" t="s">
        <v>994</v>
      </c>
      <c r="P1014" s="5">
        <v>32322</v>
      </c>
      <c r="Q1014" s="3" t="s">
        <v>993</v>
      </c>
      <c r="R1014" s="5">
        <v>239614</v>
      </c>
      <c r="S1014" s="6">
        <v>44805.610393518502</v>
      </c>
      <c r="T1014" s="6">
        <v>45473.610393518502</v>
      </c>
    </row>
    <row r="1015" spans="1:20" ht="60" x14ac:dyDescent="0.25">
      <c r="A1015" s="5">
        <v>22947</v>
      </c>
      <c r="B1015" s="5" t="str">
        <f>VLOOKUP(A1015,[1]R_TYPE_CFA!A:H,3,FALSE)</f>
        <v>CFA : historique</v>
      </c>
      <c r="C1015" s="3" t="s">
        <v>94</v>
      </c>
      <c r="D1015" s="3" t="s">
        <v>5</v>
      </c>
      <c r="E1015" s="5">
        <v>14283</v>
      </c>
      <c r="F1015" s="5" t="str">
        <f>VLOOKUP(E1015,[1]R_TYPE_CFA!A:H,3,FALSE)</f>
        <v>CFA : antenne - historique</v>
      </c>
      <c r="G1015" s="3" t="s">
        <v>312</v>
      </c>
      <c r="H1015" s="3" t="s">
        <v>55</v>
      </c>
      <c r="I1015" s="3" t="s">
        <v>13</v>
      </c>
      <c r="J1015" s="5">
        <v>480</v>
      </c>
      <c r="K1015" s="3" t="s">
        <v>494</v>
      </c>
      <c r="L1015" s="3" t="s">
        <v>2368</v>
      </c>
      <c r="M1015" s="3" t="s">
        <v>74</v>
      </c>
      <c r="N1015" s="3" t="s">
        <v>494</v>
      </c>
      <c r="O1015" s="3" t="s">
        <v>496</v>
      </c>
      <c r="P1015" s="5">
        <v>58002</v>
      </c>
      <c r="Q1015" s="3" t="s">
        <v>495</v>
      </c>
      <c r="R1015" s="5">
        <v>239615</v>
      </c>
      <c r="S1015" s="6">
        <v>44805.610393518502</v>
      </c>
      <c r="T1015" s="6">
        <v>45472.610393518502</v>
      </c>
    </row>
    <row r="1016" spans="1:20" ht="30" x14ac:dyDescent="0.25">
      <c r="A1016" s="5">
        <v>14279</v>
      </c>
      <c r="B1016" s="5" t="str">
        <f>VLOOKUP(A1016,[1]R_TYPE_CFA!A:H,3,FALSE)</f>
        <v>CFA : historique</v>
      </c>
      <c r="C1016" s="3" t="s">
        <v>136</v>
      </c>
      <c r="D1016" s="3" t="s">
        <v>137</v>
      </c>
      <c r="E1016" s="5">
        <v>14279</v>
      </c>
      <c r="F1016" s="5" t="str">
        <f>VLOOKUP(E1016,[1]R_TYPE_CFA!A:H,3,FALSE)</f>
        <v>CFA : historique</v>
      </c>
      <c r="G1016" s="3" t="s">
        <v>136</v>
      </c>
      <c r="H1016" s="3" t="s">
        <v>138</v>
      </c>
      <c r="I1016" s="3" t="s">
        <v>137</v>
      </c>
      <c r="J1016" s="5">
        <v>3736</v>
      </c>
      <c r="K1016" s="3" t="s">
        <v>157</v>
      </c>
      <c r="L1016" s="3" t="s">
        <v>28</v>
      </c>
      <c r="M1016" s="3" t="s">
        <v>18</v>
      </c>
      <c r="N1016" s="3" t="s">
        <v>157</v>
      </c>
      <c r="O1016" s="3" t="s">
        <v>159</v>
      </c>
      <c r="P1016" s="5">
        <v>58607</v>
      </c>
      <c r="Q1016" s="3" t="s">
        <v>158</v>
      </c>
      <c r="R1016" s="5">
        <v>239616</v>
      </c>
      <c r="S1016" s="6">
        <v>44805.610393518502</v>
      </c>
      <c r="T1016" s="6">
        <v>45471.610393518502</v>
      </c>
    </row>
    <row r="1017" spans="1:20" ht="45" x14ac:dyDescent="0.25">
      <c r="A1017" s="5">
        <v>14293</v>
      </c>
      <c r="B1017" s="5" t="str">
        <f>VLOOKUP(A1017,[1]R_TYPE_CFA!A:H,3,FALSE)</f>
        <v>CFA : historique</v>
      </c>
      <c r="C1017" s="3" t="s">
        <v>799</v>
      </c>
      <c r="D1017" s="3" t="s">
        <v>68</v>
      </c>
      <c r="E1017" s="5">
        <v>14293</v>
      </c>
      <c r="F1017" s="5" t="str">
        <f>VLOOKUP(E1017,[1]R_TYPE_CFA!A:H,3,FALSE)</f>
        <v>CFA : historique</v>
      </c>
      <c r="G1017" s="3" t="s">
        <v>799</v>
      </c>
      <c r="H1017" s="3" t="s">
        <v>67</v>
      </c>
      <c r="I1017" s="3" t="s">
        <v>68</v>
      </c>
      <c r="J1017" s="5">
        <v>3881</v>
      </c>
      <c r="K1017" s="3" t="s">
        <v>635</v>
      </c>
      <c r="L1017" s="3" t="s">
        <v>2365</v>
      </c>
      <c r="M1017" s="3" t="s">
        <v>74</v>
      </c>
      <c r="N1017" s="3" t="s">
        <v>635</v>
      </c>
      <c r="O1017" s="3" t="s">
        <v>637</v>
      </c>
      <c r="P1017" s="5">
        <v>66083</v>
      </c>
      <c r="Q1017" s="3" t="s">
        <v>636</v>
      </c>
      <c r="R1017" s="5">
        <v>239617</v>
      </c>
      <c r="S1017" s="6">
        <v>44805.610393518502</v>
      </c>
      <c r="T1017" s="6">
        <v>45472.610393518502</v>
      </c>
    </row>
    <row r="1018" spans="1:20" ht="30" x14ac:dyDescent="0.25">
      <c r="A1018" s="5">
        <v>16996</v>
      </c>
      <c r="B1018" s="5" t="str">
        <f>VLOOKUP(A1018,[1]R_TYPE_CFA!A:H,3,FALSE)</f>
        <v>CFA : historique</v>
      </c>
      <c r="C1018" s="3" t="s">
        <v>462</v>
      </c>
      <c r="D1018" s="3" t="s">
        <v>61</v>
      </c>
      <c r="E1018" s="5">
        <v>16996</v>
      </c>
      <c r="F1018" s="5" t="str">
        <f>VLOOKUP(E1018,[1]R_TYPE_CFA!A:H,3,FALSE)</f>
        <v>CFA : historique</v>
      </c>
      <c r="G1018" s="3" t="s">
        <v>462</v>
      </c>
      <c r="H1018" s="3" t="s">
        <v>60</v>
      </c>
      <c r="I1018" s="3" t="s">
        <v>61</v>
      </c>
      <c r="J1018" s="5">
        <v>3884</v>
      </c>
      <c r="K1018" s="3" t="s">
        <v>365</v>
      </c>
      <c r="L1018" s="3" t="s">
        <v>2367</v>
      </c>
      <c r="M1018" s="3" t="s">
        <v>9</v>
      </c>
      <c r="N1018" s="3" t="s">
        <v>365</v>
      </c>
      <c r="O1018" s="3" t="s">
        <v>367</v>
      </c>
      <c r="P1018" s="5">
        <v>44781</v>
      </c>
      <c r="Q1018" s="3" t="s">
        <v>366</v>
      </c>
      <c r="R1018" s="5">
        <v>239618</v>
      </c>
      <c r="S1018" s="6">
        <v>44805.610393518502</v>
      </c>
      <c r="T1018" s="6">
        <v>45838.610393518502</v>
      </c>
    </row>
    <row r="1019" spans="1:20" ht="60" x14ac:dyDescent="0.25">
      <c r="A1019" s="5">
        <v>22947</v>
      </c>
      <c r="B1019" s="5" t="str">
        <f>VLOOKUP(A1019,[1]R_TYPE_CFA!A:H,3,FALSE)</f>
        <v>CFA : historique</v>
      </c>
      <c r="C1019" s="3" t="s">
        <v>94</v>
      </c>
      <c r="D1019" s="3" t="s">
        <v>5</v>
      </c>
      <c r="E1019" s="5">
        <v>14283</v>
      </c>
      <c r="F1019" s="5" t="str">
        <f>VLOOKUP(E1019,[1]R_TYPE_CFA!A:H,3,FALSE)</f>
        <v>CFA : antenne - historique</v>
      </c>
      <c r="G1019" s="3" t="s">
        <v>312</v>
      </c>
      <c r="H1019" s="3" t="s">
        <v>55</v>
      </c>
      <c r="I1019" s="3" t="s">
        <v>13</v>
      </c>
      <c r="J1019" s="5">
        <v>3894</v>
      </c>
      <c r="K1019" s="3" t="s">
        <v>331</v>
      </c>
      <c r="L1019" s="3" t="s">
        <v>2368</v>
      </c>
      <c r="M1019" s="3" t="s">
        <v>74</v>
      </c>
      <c r="N1019" s="3" t="s">
        <v>331</v>
      </c>
      <c r="O1019" s="3" t="s">
        <v>333</v>
      </c>
      <c r="P1019" s="5">
        <v>65217</v>
      </c>
      <c r="Q1019" s="3" t="s">
        <v>332</v>
      </c>
      <c r="R1019" s="5">
        <v>239619</v>
      </c>
      <c r="S1019" s="6">
        <v>44805.610393518502</v>
      </c>
      <c r="T1019" s="6">
        <v>45472.610393518502</v>
      </c>
    </row>
    <row r="1020" spans="1:20" ht="60" x14ac:dyDescent="0.25">
      <c r="A1020" s="5">
        <v>22947</v>
      </c>
      <c r="B1020" s="5" t="str">
        <f>VLOOKUP(A1020,[1]R_TYPE_CFA!A:H,3,FALSE)</f>
        <v>CFA : historique</v>
      </c>
      <c r="C1020" s="3" t="s">
        <v>94</v>
      </c>
      <c r="D1020" s="3" t="s">
        <v>5</v>
      </c>
      <c r="E1020" s="5">
        <v>14283</v>
      </c>
      <c r="F1020" s="5" t="str">
        <f>VLOOKUP(E1020,[1]R_TYPE_CFA!A:H,3,FALSE)</f>
        <v>CFA : antenne - historique</v>
      </c>
      <c r="G1020" s="3" t="s">
        <v>312</v>
      </c>
      <c r="H1020" s="3" t="s">
        <v>55</v>
      </c>
      <c r="I1020" s="3" t="s">
        <v>13</v>
      </c>
      <c r="J1020" s="5">
        <v>3895</v>
      </c>
      <c r="K1020" s="3" t="s">
        <v>1771</v>
      </c>
      <c r="L1020" s="3" t="s">
        <v>2368</v>
      </c>
      <c r="M1020" s="3" t="s">
        <v>18</v>
      </c>
      <c r="N1020" s="3" t="s">
        <v>790</v>
      </c>
      <c r="O1020" s="3" t="s">
        <v>792</v>
      </c>
      <c r="P1020" s="5">
        <v>64601</v>
      </c>
      <c r="Q1020" s="3" t="s">
        <v>791</v>
      </c>
      <c r="R1020" s="5">
        <v>239620</v>
      </c>
      <c r="S1020" s="6">
        <v>44805.610393518502</v>
      </c>
      <c r="T1020" s="6">
        <v>45472.610393518502</v>
      </c>
    </row>
    <row r="1021" spans="1:20" ht="30" x14ac:dyDescent="0.25">
      <c r="A1021" s="5">
        <v>16189</v>
      </c>
      <c r="B1021" s="5" t="str">
        <f>VLOOKUP(A1021,[1]R_TYPE_CFA!A:H,3,FALSE)</f>
        <v>CFA : historique</v>
      </c>
      <c r="C1021" s="3" t="s">
        <v>103</v>
      </c>
      <c r="D1021" s="3" t="s">
        <v>5</v>
      </c>
      <c r="E1021" s="5">
        <v>14220</v>
      </c>
      <c r="F1021" s="5" t="str">
        <f>VLOOKUP(E1021,[1]R_TYPE_CFA!A:H,3,FALSE)</f>
        <v>CFA : antenne - historique</v>
      </c>
      <c r="G1021" s="3" t="s">
        <v>1705</v>
      </c>
      <c r="H1021" s="3" t="s">
        <v>7</v>
      </c>
      <c r="I1021" s="3" t="s">
        <v>5</v>
      </c>
      <c r="J1021" s="5">
        <v>3900</v>
      </c>
      <c r="K1021" s="3" t="s">
        <v>491</v>
      </c>
      <c r="L1021" s="3" t="s">
        <v>2364</v>
      </c>
      <c r="M1021" s="3" t="s">
        <v>74</v>
      </c>
      <c r="N1021" s="3" t="s">
        <v>491</v>
      </c>
      <c r="O1021" s="3" t="s">
        <v>493</v>
      </c>
      <c r="P1021" s="5">
        <v>10882</v>
      </c>
      <c r="Q1021" s="3" t="s">
        <v>492</v>
      </c>
      <c r="R1021" s="5">
        <v>239621</v>
      </c>
      <c r="S1021" s="6">
        <v>44805.610393518502</v>
      </c>
      <c r="T1021" s="6">
        <v>45471.610393518502</v>
      </c>
    </row>
    <row r="1022" spans="1:20" ht="60" x14ac:dyDescent="0.25">
      <c r="A1022" s="5">
        <v>14304</v>
      </c>
      <c r="B1022" s="5" t="str">
        <f>VLOOKUP(A1022,[1]R_TYPE_CFA!A:H,3,FALSE)</f>
        <v>CFA : historique</v>
      </c>
      <c r="C1022" s="3" t="s">
        <v>211</v>
      </c>
      <c r="D1022" s="3" t="s">
        <v>5</v>
      </c>
      <c r="E1022" s="5">
        <v>14367</v>
      </c>
      <c r="F1022" s="5" t="str">
        <f>VLOOKUP(E1022,[1]R_TYPE_CFA!A:H,3,FALSE)</f>
        <v>CFA : antenne - historique</v>
      </c>
      <c r="G1022" s="3" t="s">
        <v>236</v>
      </c>
      <c r="H1022" s="3" t="s">
        <v>7</v>
      </c>
      <c r="I1022" s="3" t="s">
        <v>5</v>
      </c>
      <c r="J1022" s="5">
        <v>3904</v>
      </c>
      <c r="K1022" s="3" t="s">
        <v>1772</v>
      </c>
      <c r="L1022" s="3" t="s">
        <v>2364</v>
      </c>
      <c r="M1022" s="3" t="s">
        <v>214</v>
      </c>
      <c r="N1022" s="3" t="s">
        <v>669</v>
      </c>
      <c r="O1022" s="3" t="s">
        <v>671</v>
      </c>
      <c r="P1022" s="5">
        <v>65709</v>
      </c>
      <c r="Q1022" s="3" t="s">
        <v>670</v>
      </c>
      <c r="R1022" s="5">
        <v>239622</v>
      </c>
      <c r="S1022" s="6">
        <v>44805.610393518502</v>
      </c>
      <c r="T1022" s="6">
        <v>45168.610393518502</v>
      </c>
    </row>
    <row r="1023" spans="1:20" ht="45" x14ac:dyDescent="0.25">
      <c r="A1023" s="5">
        <v>14273</v>
      </c>
      <c r="B1023" s="5" t="str">
        <f>VLOOKUP(A1023,[1]R_TYPE_CFA!A:H,3,FALSE)</f>
        <v>CFA : historique</v>
      </c>
      <c r="C1023" s="3" t="s">
        <v>368</v>
      </c>
      <c r="D1023" s="3" t="s">
        <v>369</v>
      </c>
      <c r="E1023" s="5">
        <v>14273</v>
      </c>
      <c r="F1023" s="5" t="str">
        <f>VLOOKUP(E1023,[1]R_TYPE_CFA!A:H,3,FALSE)</f>
        <v>CFA : historique</v>
      </c>
      <c r="G1023" s="3" t="s">
        <v>368</v>
      </c>
      <c r="H1023" s="3" t="s">
        <v>370</v>
      </c>
      <c r="I1023" s="3" t="s">
        <v>369</v>
      </c>
      <c r="J1023" s="5">
        <v>3997</v>
      </c>
      <c r="K1023" s="3" t="s">
        <v>139</v>
      </c>
      <c r="L1023" s="3" t="s">
        <v>2366</v>
      </c>
      <c r="M1023" s="3" t="s">
        <v>74</v>
      </c>
      <c r="N1023" s="3" t="s">
        <v>139</v>
      </c>
      <c r="O1023" s="3" t="s">
        <v>141</v>
      </c>
      <c r="P1023" s="5">
        <v>56656</v>
      </c>
      <c r="Q1023" s="3" t="s">
        <v>140</v>
      </c>
      <c r="R1023" s="5">
        <v>239624</v>
      </c>
      <c r="S1023" s="6">
        <v>44818.610393518502</v>
      </c>
      <c r="T1023" s="6">
        <v>45459.610393518502</v>
      </c>
    </row>
    <row r="1024" spans="1:20" ht="45" x14ac:dyDescent="0.25">
      <c r="A1024" s="5">
        <v>22947</v>
      </c>
      <c r="B1024" s="5" t="str">
        <f>VLOOKUP(A1024,[1]R_TYPE_CFA!A:H,3,FALSE)</f>
        <v>CFA : historique</v>
      </c>
      <c r="C1024" s="3" t="s">
        <v>94</v>
      </c>
      <c r="D1024" s="3" t="s">
        <v>5</v>
      </c>
      <c r="E1024" s="5">
        <v>14274</v>
      </c>
      <c r="F1024" s="5" t="str">
        <f>VLOOKUP(E1024,[1]R_TYPE_CFA!A:H,3,FALSE)</f>
        <v>CFA : antenne - historique</v>
      </c>
      <c r="G1024" s="3" t="s">
        <v>178</v>
      </c>
      <c r="H1024" s="3" t="s">
        <v>179</v>
      </c>
      <c r="I1024" s="3" t="s">
        <v>180</v>
      </c>
      <c r="J1024" s="5">
        <v>4000</v>
      </c>
      <c r="K1024" s="3" t="s">
        <v>1270</v>
      </c>
      <c r="L1024" s="3" t="s">
        <v>2366</v>
      </c>
      <c r="M1024" s="3" t="s">
        <v>18</v>
      </c>
      <c r="N1024" s="3" t="s">
        <v>1270</v>
      </c>
      <c r="O1024" s="3" t="s">
        <v>1272</v>
      </c>
      <c r="P1024" s="5">
        <v>131101</v>
      </c>
      <c r="Q1024" s="3" t="s">
        <v>1271</v>
      </c>
      <c r="R1024" s="5">
        <v>239625</v>
      </c>
      <c r="S1024" s="6">
        <v>44805.610393518502</v>
      </c>
      <c r="T1024" s="6">
        <v>45471.610393518502</v>
      </c>
    </row>
    <row r="1025" spans="1:20" ht="60" x14ac:dyDescent="0.25">
      <c r="A1025" s="5">
        <v>22947</v>
      </c>
      <c r="B1025" s="5" t="str">
        <f>VLOOKUP(A1025,[1]R_TYPE_CFA!A:H,3,FALSE)</f>
        <v>CFA : historique</v>
      </c>
      <c r="C1025" s="3" t="s">
        <v>94</v>
      </c>
      <c r="D1025" s="3" t="s">
        <v>5</v>
      </c>
      <c r="E1025" s="5">
        <v>14286</v>
      </c>
      <c r="F1025" s="5" t="str">
        <f>VLOOKUP(E1025,[1]R_TYPE_CFA!A:H,3,FALSE)</f>
        <v>CFA : antenne - historique</v>
      </c>
      <c r="G1025" s="3" t="s">
        <v>286</v>
      </c>
      <c r="H1025" s="3" t="s">
        <v>7</v>
      </c>
      <c r="I1025" s="3" t="s">
        <v>5</v>
      </c>
      <c r="J1025" s="5">
        <v>4068</v>
      </c>
      <c r="K1025" s="3" t="s">
        <v>1771</v>
      </c>
      <c r="L1025" s="3" t="s">
        <v>2364</v>
      </c>
      <c r="M1025" s="3" t="s">
        <v>18</v>
      </c>
      <c r="N1025" s="3" t="s">
        <v>790</v>
      </c>
      <c r="O1025" s="3" t="s">
        <v>792</v>
      </c>
      <c r="P1025" s="5">
        <v>64601</v>
      </c>
      <c r="Q1025" s="3" t="s">
        <v>791</v>
      </c>
      <c r="R1025" s="5">
        <v>239626</v>
      </c>
      <c r="S1025" s="6">
        <v>44805.610393518502</v>
      </c>
      <c r="T1025" s="6">
        <v>45471.610393518502</v>
      </c>
    </row>
    <row r="1026" spans="1:20" ht="30" x14ac:dyDescent="0.25">
      <c r="A1026" s="5">
        <v>22947</v>
      </c>
      <c r="B1026" s="5" t="str">
        <f>VLOOKUP(A1026,[1]R_TYPE_CFA!A:H,3,FALSE)</f>
        <v>CFA : historique</v>
      </c>
      <c r="C1026" s="3" t="s">
        <v>94</v>
      </c>
      <c r="D1026" s="3" t="s">
        <v>5</v>
      </c>
      <c r="E1026" s="5">
        <v>14281</v>
      </c>
      <c r="F1026" s="5" t="str">
        <f>VLOOKUP(E1026,[1]R_TYPE_CFA!A:H,3,FALSE)</f>
        <v>CFA : antenne - historique</v>
      </c>
      <c r="G1026" s="3" t="s">
        <v>95</v>
      </c>
      <c r="H1026" s="3" t="s">
        <v>60</v>
      </c>
      <c r="I1026" s="3" t="s">
        <v>61</v>
      </c>
      <c r="J1026" s="5">
        <v>4154</v>
      </c>
      <c r="K1026" s="3" t="s">
        <v>343</v>
      </c>
      <c r="L1026" s="3" t="s">
        <v>2367</v>
      </c>
      <c r="M1026" s="3" t="s">
        <v>18</v>
      </c>
      <c r="N1026" s="3" t="s">
        <v>343</v>
      </c>
      <c r="O1026" s="3" t="s">
        <v>345</v>
      </c>
      <c r="P1026" s="5">
        <v>12558</v>
      </c>
      <c r="Q1026" s="3" t="s">
        <v>344</v>
      </c>
      <c r="R1026" s="5">
        <v>239627</v>
      </c>
      <c r="S1026" s="6">
        <v>44805.610393518502</v>
      </c>
      <c r="T1026" s="6">
        <v>45106.610393518502</v>
      </c>
    </row>
    <row r="1027" spans="1:20" ht="60" x14ac:dyDescent="0.25">
      <c r="A1027" s="5">
        <v>22947</v>
      </c>
      <c r="B1027" s="5" t="str">
        <f>VLOOKUP(A1027,[1]R_TYPE_CFA!A:H,3,FALSE)</f>
        <v>CFA : historique</v>
      </c>
      <c r="C1027" s="3" t="s">
        <v>94</v>
      </c>
      <c r="D1027" s="3" t="s">
        <v>5</v>
      </c>
      <c r="E1027" s="5">
        <v>14286</v>
      </c>
      <c r="F1027" s="5" t="str">
        <f>VLOOKUP(E1027,[1]R_TYPE_CFA!A:H,3,FALSE)</f>
        <v>CFA : antenne - historique</v>
      </c>
      <c r="G1027" s="3" t="s">
        <v>286</v>
      </c>
      <c r="H1027" s="3" t="s">
        <v>7</v>
      </c>
      <c r="I1027" s="3" t="s">
        <v>5</v>
      </c>
      <c r="J1027" s="5">
        <v>4156</v>
      </c>
      <c r="K1027" s="3" t="s">
        <v>356</v>
      </c>
      <c r="L1027" s="3" t="s">
        <v>2364</v>
      </c>
      <c r="M1027" s="3" t="s">
        <v>18</v>
      </c>
      <c r="N1027" s="3" t="s">
        <v>356</v>
      </c>
      <c r="O1027" s="3" t="s">
        <v>358</v>
      </c>
      <c r="P1027" s="5">
        <v>13038</v>
      </c>
      <c r="Q1027" s="3" t="s">
        <v>357</v>
      </c>
      <c r="R1027" s="5">
        <v>239628</v>
      </c>
      <c r="S1027" s="6">
        <v>44805.610393518502</v>
      </c>
      <c r="T1027" s="6">
        <v>45471.610393518502</v>
      </c>
    </row>
    <row r="1028" spans="1:20" ht="30" x14ac:dyDescent="0.25">
      <c r="A1028" s="5">
        <v>14242</v>
      </c>
      <c r="B1028" s="5" t="str">
        <f>VLOOKUP(A1028,[1]R_TYPE_CFA!A:H,3,FALSE)</f>
        <v>CFA : historique</v>
      </c>
      <c r="C1028" s="3" t="s">
        <v>184</v>
      </c>
      <c r="D1028" s="3" t="s">
        <v>31</v>
      </c>
      <c r="E1028" s="5">
        <v>14242</v>
      </c>
      <c r="F1028" s="5" t="str">
        <f>VLOOKUP(E1028,[1]R_TYPE_CFA!A:H,3,FALSE)</f>
        <v>CFA : historique</v>
      </c>
      <c r="G1028" s="3" t="s">
        <v>184</v>
      </c>
      <c r="H1028" s="3" t="s">
        <v>32</v>
      </c>
      <c r="I1028" s="3" t="s">
        <v>31</v>
      </c>
      <c r="J1028" s="5">
        <v>4158</v>
      </c>
      <c r="K1028" s="3" t="s">
        <v>309</v>
      </c>
      <c r="L1028" s="3" t="s">
        <v>28</v>
      </c>
      <c r="M1028" s="3" t="s">
        <v>9</v>
      </c>
      <c r="N1028" s="3" t="s">
        <v>309</v>
      </c>
      <c r="O1028" s="3" t="s">
        <v>311</v>
      </c>
      <c r="P1028" s="5">
        <v>50181</v>
      </c>
      <c r="Q1028" s="3" t="s">
        <v>310</v>
      </c>
      <c r="R1028" s="5">
        <v>239629</v>
      </c>
      <c r="S1028" s="6">
        <v>44805.610393518502</v>
      </c>
      <c r="T1028" s="6">
        <v>45838.610393518502</v>
      </c>
    </row>
    <row r="1029" spans="1:20" ht="60" x14ac:dyDescent="0.25">
      <c r="A1029" s="5">
        <v>3462</v>
      </c>
      <c r="B1029" s="5" t="str">
        <f>VLOOKUP(A1029,[1]R_TYPE_CFA!A:H,3,FALSE)</f>
        <v>CFA : hors CVL</v>
      </c>
      <c r="C1029" s="3" t="s">
        <v>114</v>
      </c>
      <c r="D1029" s="3" t="s">
        <v>115</v>
      </c>
      <c r="E1029" s="5">
        <v>14237</v>
      </c>
      <c r="F1029" s="5" t="str">
        <f>VLOOKUP(E1029,[1]R_TYPE_CFA!A:H,3,FALSE)</f>
        <v>CFA : antenne - hors CVL</v>
      </c>
      <c r="G1029" s="3" t="s">
        <v>116</v>
      </c>
      <c r="H1029" s="3" t="s">
        <v>44</v>
      </c>
      <c r="I1029" s="3" t="s">
        <v>45</v>
      </c>
      <c r="J1029" s="5">
        <v>4160</v>
      </c>
      <c r="K1029" s="3" t="s">
        <v>620</v>
      </c>
      <c r="L1029" s="3" t="s">
        <v>2366</v>
      </c>
      <c r="M1029" s="3" t="s">
        <v>18</v>
      </c>
      <c r="N1029" s="3" t="s">
        <v>620</v>
      </c>
      <c r="O1029" s="3" t="s">
        <v>622</v>
      </c>
      <c r="P1029" s="5">
        <v>14074</v>
      </c>
      <c r="Q1029" s="3" t="s">
        <v>621</v>
      </c>
      <c r="R1029" s="5">
        <v>239630</v>
      </c>
      <c r="S1029" s="6">
        <v>44805.610393518502</v>
      </c>
      <c r="T1029" s="6">
        <v>45472.610393518502</v>
      </c>
    </row>
    <row r="1030" spans="1:20" ht="60" x14ac:dyDescent="0.25">
      <c r="A1030" s="5">
        <v>14304</v>
      </c>
      <c r="B1030" s="5" t="str">
        <f>VLOOKUP(A1030,[1]R_TYPE_CFA!A:H,3,FALSE)</f>
        <v>CFA : historique</v>
      </c>
      <c r="C1030" s="3" t="s">
        <v>211</v>
      </c>
      <c r="D1030" s="3" t="s">
        <v>5</v>
      </c>
      <c r="E1030" s="5">
        <v>14367</v>
      </c>
      <c r="F1030" s="5" t="str">
        <f>VLOOKUP(E1030,[1]R_TYPE_CFA!A:H,3,FALSE)</f>
        <v>CFA : antenne - historique</v>
      </c>
      <c r="G1030" s="3" t="s">
        <v>236</v>
      </c>
      <c r="H1030" s="3" t="s">
        <v>7</v>
      </c>
      <c r="I1030" s="3" t="s">
        <v>5</v>
      </c>
      <c r="J1030" s="5">
        <v>4166</v>
      </c>
      <c r="K1030" s="3" t="s">
        <v>1773</v>
      </c>
      <c r="L1030" s="3" t="s">
        <v>2364</v>
      </c>
      <c r="M1030" s="3" t="s">
        <v>214</v>
      </c>
      <c r="N1030" s="3" t="s">
        <v>669</v>
      </c>
      <c r="O1030" s="3" t="s">
        <v>671</v>
      </c>
      <c r="P1030" s="5">
        <v>65709</v>
      </c>
      <c r="Q1030" s="3" t="s">
        <v>670</v>
      </c>
      <c r="R1030" s="5">
        <v>239632</v>
      </c>
      <c r="S1030" s="6">
        <v>44805.610393518502</v>
      </c>
      <c r="T1030" s="6">
        <v>45168.610393518502</v>
      </c>
    </row>
    <row r="1031" spans="1:20" ht="30" x14ac:dyDescent="0.25">
      <c r="A1031" s="5">
        <v>14272</v>
      </c>
      <c r="B1031" s="5" t="str">
        <f>VLOOKUP(A1031,[1]R_TYPE_CFA!A:H,3,FALSE)</f>
        <v>CFA : historique</v>
      </c>
      <c r="C1031" s="3" t="s">
        <v>245</v>
      </c>
      <c r="D1031" s="3" t="s">
        <v>5</v>
      </c>
      <c r="E1031" s="5">
        <v>14272</v>
      </c>
      <c r="F1031" s="5" t="str">
        <f>VLOOKUP(E1031,[1]R_TYPE_CFA!A:H,3,FALSE)</f>
        <v>CFA : historique</v>
      </c>
      <c r="G1031" s="3" t="s">
        <v>245</v>
      </c>
      <c r="H1031" s="3" t="s">
        <v>7</v>
      </c>
      <c r="I1031" s="3" t="s">
        <v>5</v>
      </c>
      <c r="J1031" s="5">
        <v>4176</v>
      </c>
      <c r="K1031" s="3" t="s">
        <v>1410</v>
      </c>
      <c r="L1031" s="3" t="s">
        <v>2364</v>
      </c>
      <c r="M1031" s="3" t="s">
        <v>74</v>
      </c>
      <c r="N1031" s="3" t="s">
        <v>1410</v>
      </c>
      <c r="O1031" s="3" t="s">
        <v>1412</v>
      </c>
      <c r="P1031" s="5">
        <v>50201</v>
      </c>
      <c r="Q1031" s="3" t="s">
        <v>1411</v>
      </c>
      <c r="R1031" s="5">
        <v>239633</v>
      </c>
      <c r="S1031" s="6">
        <v>44805.610393518502</v>
      </c>
      <c r="T1031" s="6">
        <v>45473.610393518502</v>
      </c>
    </row>
    <row r="1032" spans="1:20" ht="60" x14ac:dyDescent="0.25">
      <c r="A1032" s="5">
        <v>14263</v>
      </c>
      <c r="B1032" s="5" t="str">
        <f>VLOOKUP(A1032,[1]R_TYPE_CFA!A:H,3,FALSE)</f>
        <v>CFA : historique</v>
      </c>
      <c r="C1032" s="3" t="s">
        <v>218</v>
      </c>
      <c r="D1032" s="3" t="s">
        <v>219</v>
      </c>
      <c r="E1032" s="5">
        <v>14264</v>
      </c>
      <c r="F1032" s="5" t="str">
        <f>VLOOKUP(E1032,[1]R_TYPE_CFA!A:H,3,FALSE)</f>
        <v>CFA : antenne - historique</v>
      </c>
      <c r="G1032" s="3" t="s">
        <v>858</v>
      </c>
      <c r="H1032" s="3" t="s">
        <v>63</v>
      </c>
      <c r="I1032" s="3" t="s">
        <v>64</v>
      </c>
      <c r="J1032" s="5">
        <v>4508</v>
      </c>
      <c r="K1032" s="3" t="s">
        <v>445</v>
      </c>
      <c r="L1032" s="3" t="s">
        <v>2366</v>
      </c>
      <c r="M1032" s="3" t="s">
        <v>74</v>
      </c>
      <c r="N1032" s="3" t="s">
        <v>445</v>
      </c>
      <c r="O1032" s="3" t="s">
        <v>447</v>
      </c>
      <c r="P1032" s="5">
        <v>131494</v>
      </c>
      <c r="Q1032" s="3" t="s">
        <v>446</v>
      </c>
      <c r="R1032" s="5">
        <v>239639</v>
      </c>
      <c r="S1032" s="6">
        <v>44805.610393518502</v>
      </c>
      <c r="T1032" s="6">
        <v>45471.610393518502</v>
      </c>
    </row>
    <row r="1033" spans="1:20" ht="75" x14ac:dyDescent="0.25">
      <c r="A1033" s="5">
        <v>14263</v>
      </c>
      <c r="B1033" s="5" t="str">
        <f>VLOOKUP(A1033,[1]R_TYPE_CFA!A:H,3,FALSE)</f>
        <v>CFA : historique</v>
      </c>
      <c r="C1033" s="3" t="s">
        <v>218</v>
      </c>
      <c r="D1033" s="3" t="s">
        <v>219</v>
      </c>
      <c r="E1033" s="5">
        <v>16927</v>
      </c>
      <c r="F1033" s="5" t="str">
        <f>VLOOKUP(E1033,[1]R_TYPE_CFA!A:H,3,FALSE)</f>
        <v>CFA : antenne - historique</v>
      </c>
      <c r="G1033" s="3" t="s">
        <v>220</v>
      </c>
      <c r="H1033" s="3" t="s">
        <v>163</v>
      </c>
      <c r="I1033" s="3" t="s">
        <v>161</v>
      </c>
      <c r="J1033" s="5">
        <v>4508</v>
      </c>
      <c r="K1033" s="3" t="s">
        <v>445</v>
      </c>
      <c r="L1033" s="3" t="s">
        <v>2365</v>
      </c>
      <c r="M1033" s="3" t="s">
        <v>74</v>
      </c>
      <c r="N1033" s="3" t="s">
        <v>445</v>
      </c>
      <c r="O1033" s="3" t="s">
        <v>447</v>
      </c>
      <c r="P1033" s="5">
        <v>131494</v>
      </c>
      <c r="Q1033" s="3" t="s">
        <v>446</v>
      </c>
      <c r="R1033" s="5">
        <v>239640</v>
      </c>
      <c r="S1033" s="6">
        <v>44805.610393518502</v>
      </c>
      <c r="T1033" s="6">
        <v>45472.610393518502</v>
      </c>
    </row>
    <row r="1034" spans="1:20" ht="60" x14ac:dyDescent="0.25">
      <c r="A1034" s="5">
        <v>22947</v>
      </c>
      <c r="B1034" s="5" t="str">
        <f>VLOOKUP(A1034,[1]R_TYPE_CFA!A:H,3,FALSE)</f>
        <v>CFA : historique</v>
      </c>
      <c r="C1034" s="3" t="s">
        <v>94</v>
      </c>
      <c r="D1034" s="3" t="s">
        <v>5</v>
      </c>
      <c r="E1034" s="5">
        <v>14286</v>
      </c>
      <c r="F1034" s="5" t="str">
        <f>VLOOKUP(E1034,[1]R_TYPE_CFA!A:H,3,FALSE)</f>
        <v>CFA : antenne - historique</v>
      </c>
      <c r="G1034" s="3" t="s">
        <v>286</v>
      </c>
      <c r="H1034" s="3" t="s">
        <v>7</v>
      </c>
      <c r="I1034" s="3" t="s">
        <v>5</v>
      </c>
      <c r="J1034" s="5">
        <v>4510</v>
      </c>
      <c r="K1034" s="3" t="s">
        <v>185</v>
      </c>
      <c r="L1034" s="3" t="s">
        <v>2364</v>
      </c>
      <c r="M1034" s="3" t="s">
        <v>9</v>
      </c>
      <c r="N1034" s="3" t="s">
        <v>185</v>
      </c>
      <c r="O1034" s="3" t="s">
        <v>187</v>
      </c>
      <c r="P1034" s="5">
        <v>37883</v>
      </c>
      <c r="Q1034" s="3" t="s">
        <v>186</v>
      </c>
      <c r="R1034" s="5">
        <v>239641</v>
      </c>
      <c r="S1034" s="6">
        <v>44805.610393518502</v>
      </c>
      <c r="T1034" s="6">
        <v>45471.610393518502</v>
      </c>
    </row>
    <row r="1035" spans="1:20" ht="90" x14ac:dyDescent="0.25">
      <c r="A1035" s="5">
        <v>3701</v>
      </c>
      <c r="B1035" s="5" t="s">
        <v>2363</v>
      </c>
      <c r="C1035" s="3" t="s">
        <v>2302</v>
      </c>
      <c r="D1035" s="3" t="s">
        <v>822</v>
      </c>
      <c r="E1035" s="5">
        <v>20676</v>
      </c>
      <c r="F1035" s="5" t="s">
        <v>2360</v>
      </c>
      <c r="G1035" s="3" t="s">
        <v>1774</v>
      </c>
      <c r="H1035" s="3" t="s">
        <v>821</v>
      </c>
      <c r="I1035" s="3" t="s">
        <v>822</v>
      </c>
      <c r="J1035" s="5">
        <v>634</v>
      </c>
      <c r="K1035" s="3" t="s">
        <v>1775</v>
      </c>
      <c r="L1035" s="3" t="s">
        <v>2366</v>
      </c>
      <c r="M1035" s="3" t="s">
        <v>74</v>
      </c>
      <c r="N1035" s="3" t="s">
        <v>1775</v>
      </c>
      <c r="O1035" s="3" t="s">
        <v>1777</v>
      </c>
      <c r="P1035" s="5">
        <v>11451</v>
      </c>
      <c r="Q1035" s="3" t="s">
        <v>1776</v>
      </c>
      <c r="R1035" s="5">
        <v>239642</v>
      </c>
      <c r="S1035" s="6">
        <v>44805.610393518502</v>
      </c>
      <c r="T1035" s="6">
        <v>45107.610393518502</v>
      </c>
    </row>
    <row r="1036" spans="1:20" ht="45" x14ac:dyDescent="0.25">
      <c r="A1036" s="5">
        <v>14268</v>
      </c>
      <c r="B1036" s="5" t="str">
        <f>VLOOKUP(A1036,[1]R_TYPE_CFA!A:H,3,FALSE)</f>
        <v>CFA : historique</v>
      </c>
      <c r="C1036" s="3" t="s">
        <v>77</v>
      </c>
      <c r="D1036" s="3" t="s">
        <v>78</v>
      </c>
      <c r="E1036" s="5">
        <v>14268</v>
      </c>
      <c r="F1036" s="5" t="str">
        <f>VLOOKUP(E1036,[1]R_TYPE_CFA!A:H,3,FALSE)</f>
        <v>CFA : historique</v>
      </c>
      <c r="G1036" s="3" t="s">
        <v>77</v>
      </c>
      <c r="H1036" s="3" t="s">
        <v>79</v>
      </c>
      <c r="I1036" s="3" t="s">
        <v>78</v>
      </c>
      <c r="J1036" s="5">
        <v>4604</v>
      </c>
      <c r="K1036" s="3" t="s">
        <v>1778</v>
      </c>
      <c r="L1036" s="3" t="s">
        <v>2364</v>
      </c>
      <c r="M1036" s="3" t="s">
        <v>9</v>
      </c>
      <c r="N1036" s="3" t="s">
        <v>1778</v>
      </c>
      <c r="O1036" s="3" t="s">
        <v>317</v>
      </c>
      <c r="P1036" s="5">
        <v>60524</v>
      </c>
      <c r="Q1036" s="3" t="s">
        <v>127</v>
      </c>
      <c r="R1036" s="5">
        <v>239643</v>
      </c>
      <c r="S1036" s="6">
        <v>44805.610393518502</v>
      </c>
      <c r="T1036" s="6">
        <v>45478.610393518502</v>
      </c>
    </row>
    <row r="1037" spans="1:20" ht="60" x14ac:dyDescent="0.25">
      <c r="A1037" s="5">
        <v>16506</v>
      </c>
      <c r="B1037" s="5" t="str">
        <f>VLOOKUP(A1037,[1]R_TYPE_CFA!A:H,3,FALSE)</f>
        <v>CFA : historique</v>
      </c>
      <c r="C1037" s="3" t="s">
        <v>120</v>
      </c>
      <c r="D1037" s="3" t="s">
        <v>121</v>
      </c>
      <c r="E1037" s="5">
        <v>16506</v>
      </c>
      <c r="F1037" s="5" t="str">
        <f>VLOOKUP(E1037,[1]R_TYPE_CFA!A:H,3,FALSE)</f>
        <v>CFA : historique</v>
      </c>
      <c r="G1037" s="3" t="s">
        <v>120</v>
      </c>
      <c r="H1037" s="3" t="s">
        <v>122</v>
      </c>
      <c r="I1037" s="3" t="s">
        <v>121</v>
      </c>
      <c r="J1037" s="5">
        <v>4755</v>
      </c>
      <c r="K1037" s="3" t="s">
        <v>1779</v>
      </c>
      <c r="L1037" s="3" t="s">
        <v>2364</v>
      </c>
      <c r="M1037" s="3" t="s">
        <v>18</v>
      </c>
      <c r="N1037" s="3" t="s">
        <v>208</v>
      </c>
      <c r="O1037" s="3" t="s">
        <v>210</v>
      </c>
      <c r="P1037" s="5">
        <v>58648</v>
      </c>
      <c r="Q1037" s="3" t="s">
        <v>209</v>
      </c>
      <c r="R1037" s="5">
        <v>239645</v>
      </c>
      <c r="S1037" s="6">
        <v>44805.610393518502</v>
      </c>
      <c r="T1037" s="6">
        <v>45471.610393518502</v>
      </c>
    </row>
    <row r="1038" spans="1:20" ht="30" x14ac:dyDescent="0.25">
      <c r="A1038" s="5">
        <v>3149</v>
      </c>
      <c r="B1038" s="5" t="str">
        <f>VLOOKUP(A1038,[1]R_TYPE_CFA!A:H,3,FALSE)</f>
        <v>CFA : nouveau</v>
      </c>
      <c r="C1038" s="3" t="s">
        <v>764</v>
      </c>
      <c r="D1038" s="3" t="s">
        <v>180</v>
      </c>
      <c r="E1038" s="5">
        <v>3149</v>
      </c>
      <c r="F1038" s="5" t="str">
        <f>VLOOKUP(E1038,[1]R_TYPE_CFA!A:H,3,FALSE)</f>
        <v>CFA : nouveau</v>
      </c>
      <c r="G1038" s="3" t="s">
        <v>764</v>
      </c>
      <c r="H1038" s="3" t="s">
        <v>179</v>
      </c>
      <c r="I1038" s="3" t="s">
        <v>180</v>
      </c>
      <c r="J1038" s="5">
        <v>700</v>
      </c>
      <c r="K1038" s="3" t="s">
        <v>283</v>
      </c>
      <c r="L1038" s="3" t="s">
        <v>2366</v>
      </c>
      <c r="M1038" s="3" t="s">
        <v>74</v>
      </c>
      <c r="N1038" s="3" t="s">
        <v>283</v>
      </c>
      <c r="O1038" s="3" t="s">
        <v>285</v>
      </c>
      <c r="P1038" s="5">
        <v>50761</v>
      </c>
      <c r="Q1038" s="3" t="s">
        <v>284</v>
      </c>
      <c r="R1038" s="5">
        <v>239646</v>
      </c>
      <c r="S1038" s="6">
        <v>44805.610393518502</v>
      </c>
      <c r="T1038" s="6">
        <v>45472.610393518502</v>
      </c>
    </row>
    <row r="1039" spans="1:20" ht="30" x14ac:dyDescent="0.25">
      <c r="A1039" s="5">
        <v>3149</v>
      </c>
      <c r="B1039" s="5" t="str">
        <f>VLOOKUP(A1039,[1]R_TYPE_CFA!A:H,3,FALSE)</f>
        <v>CFA : nouveau</v>
      </c>
      <c r="C1039" s="3" t="s">
        <v>764</v>
      </c>
      <c r="D1039" s="3" t="s">
        <v>180</v>
      </c>
      <c r="E1039" s="5">
        <v>3149</v>
      </c>
      <c r="F1039" s="5" t="str">
        <f>VLOOKUP(E1039,[1]R_TYPE_CFA!A:H,3,FALSE)</f>
        <v>CFA : nouveau</v>
      </c>
      <c r="G1039" s="3" t="s">
        <v>764</v>
      </c>
      <c r="H1039" s="3" t="s">
        <v>179</v>
      </c>
      <c r="I1039" s="3" t="s">
        <v>180</v>
      </c>
      <c r="J1039" s="5">
        <v>701</v>
      </c>
      <c r="K1039" s="3" t="s">
        <v>1413</v>
      </c>
      <c r="L1039" s="3" t="s">
        <v>2366</v>
      </c>
      <c r="M1039" s="3" t="s">
        <v>74</v>
      </c>
      <c r="N1039" s="3" t="s">
        <v>1413</v>
      </c>
      <c r="O1039" s="3" t="s">
        <v>1415</v>
      </c>
      <c r="P1039" s="5">
        <v>132704</v>
      </c>
      <c r="Q1039" s="3" t="s">
        <v>1414</v>
      </c>
      <c r="R1039" s="5">
        <v>239647</v>
      </c>
      <c r="S1039" s="6">
        <v>44805.610393518502</v>
      </c>
      <c r="T1039" s="6">
        <v>45472.610393518502</v>
      </c>
    </row>
    <row r="1040" spans="1:20" ht="30" x14ac:dyDescent="0.25">
      <c r="A1040" s="5">
        <v>3149</v>
      </c>
      <c r="B1040" s="5" t="str">
        <f>VLOOKUP(A1040,[1]R_TYPE_CFA!A:H,3,FALSE)</f>
        <v>CFA : nouveau</v>
      </c>
      <c r="C1040" s="3" t="s">
        <v>764</v>
      </c>
      <c r="D1040" s="3" t="s">
        <v>180</v>
      </c>
      <c r="E1040" s="5">
        <v>3149</v>
      </c>
      <c r="F1040" s="5" t="str">
        <f>VLOOKUP(E1040,[1]R_TYPE_CFA!A:H,3,FALSE)</f>
        <v>CFA : nouveau</v>
      </c>
      <c r="G1040" s="3" t="s">
        <v>764</v>
      </c>
      <c r="H1040" s="3" t="s">
        <v>179</v>
      </c>
      <c r="I1040" s="3" t="s">
        <v>180</v>
      </c>
      <c r="J1040" s="5">
        <v>702</v>
      </c>
      <c r="K1040" s="3" t="s">
        <v>902</v>
      </c>
      <c r="L1040" s="3" t="s">
        <v>2366</v>
      </c>
      <c r="M1040" s="3" t="s">
        <v>74</v>
      </c>
      <c r="N1040" s="3" t="s">
        <v>902</v>
      </c>
      <c r="O1040" s="3" t="s">
        <v>904</v>
      </c>
      <c r="P1040" s="5">
        <v>46308</v>
      </c>
      <c r="Q1040" s="3" t="s">
        <v>903</v>
      </c>
      <c r="R1040" s="5">
        <v>239648</v>
      </c>
      <c r="S1040" s="6">
        <v>44805.610393518502</v>
      </c>
      <c r="T1040" s="6">
        <v>45472.610393518502</v>
      </c>
    </row>
    <row r="1041" spans="1:20" ht="30" x14ac:dyDescent="0.25">
      <c r="A1041" s="5">
        <v>17953</v>
      </c>
      <c r="B1041" s="5" t="str">
        <f>VLOOKUP(A1041,[1]R_TYPE_CFA!A:H,3,FALSE)</f>
        <v>CFA : historique</v>
      </c>
      <c r="C1041" s="3" t="s">
        <v>130</v>
      </c>
      <c r="D1041" s="3" t="s">
        <v>131</v>
      </c>
      <c r="E1041" s="5">
        <v>14248</v>
      </c>
      <c r="F1041" s="5" t="str">
        <f>VLOOKUP(E1041,[1]R_TYPE_CFA!A:H,3,FALSE)</f>
        <v>CFA : antenne - historique</v>
      </c>
      <c r="G1041" s="3" t="s">
        <v>907</v>
      </c>
      <c r="H1041" s="3" t="s">
        <v>60</v>
      </c>
      <c r="I1041" s="3" t="s">
        <v>61</v>
      </c>
      <c r="J1041" s="5">
        <v>5162</v>
      </c>
      <c r="K1041" s="3" t="s">
        <v>1780</v>
      </c>
      <c r="L1041" s="3" t="s">
        <v>2367</v>
      </c>
      <c r="M1041" s="3" t="s">
        <v>18</v>
      </c>
      <c r="N1041" s="3" t="s">
        <v>1780</v>
      </c>
      <c r="O1041" s="3" t="s">
        <v>1782</v>
      </c>
      <c r="P1041" s="5">
        <v>66266</v>
      </c>
      <c r="Q1041" s="3" t="s">
        <v>1781</v>
      </c>
      <c r="R1041" s="5">
        <v>239650</v>
      </c>
      <c r="S1041" s="6">
        <v>44805.610393518502</v>
      </c>
      <c r="T1041" s="6">
        <v>45471.610393518502</v>
      </c>
    </row>
    <row r="1042" spans="1:20" ht="30" x14ac:dyDescent="0.25">
      <c r="A1042" s="5">
        <v>17953</v>
      </c>
      <c r="B1042" s="5" t="str">
        <f>VLOOKUP(A1042,[1]R_TYPE_CFA!A:H,3,FALSE)</f>
        <v>CFA : historique</v>
      </c>
      <c r="C1042" s="3" t="s">
        <v>130</v>
      </c>
      <c r="D1042" s="3" t="s">
        <v>131</v>
      </c>
      <c r="E1042" s="5">
        <v>14248</v>
      </c>
      <c r="F1042" s="5" t="str">
        <f>VLOOKUP(E1042,[1]R_TYPE_CFA!A:H,3,FALSE)</f>
        <v>CFA : antenne - historique</v>
      </c>
      <c r="G1042" s="3" t="s">
        <v>907</v>
      </c>
      <c r="H1042" s="3" t="s">
        <v>60</v>
      </c>
      <c r="I1042" s="3" t="s">
        <v>61</v>
      </c>
      <c r="J1042" s="5">
        <v>5163</v>
      </c>
      <c r="K1042" s="3" t="s">
        <v>1395</v>
      </c>
      <c r="L1042" s="3" t="s">
        <v>2367</v>
      </c>
      <c r="M1042" s="3" t="s">
        <v>18</v>
      </c>
      <c r="N1042" s="3" t="s">
        <v>1395</v>
      </c>
      <c r="O1042" s="3" t="s">
        <v>1397</v>
      </c>
      <c r="P1042" s="5">
        <v>133137</v>
      </c>
      <c r="Q1042" s="3" t="s">
        <v>1396</v>
      </c>
      <c r="R1042" s="5">
        <v>239651</v>
      </c>
      <c r="S1042" s="6">
        <v>44805.610393518502</v>
      </c>
      <c r="T1042" s="6">
        <v>45471.610393518502</v>
      </c>
    </row>
    <row r="1043" spans="1:20" ht="30" x14ac:dyDescent="0.25">
      <c r="A1043" s="5">
        <v>14242</v>
      </c>
      <c r="B1043" s="5" t="str">
        <f>VLOOKUP(A1043,[1]R_TYPE_CFA!A:H,3,FALSE)</f>
        <v>CFA : historique</v>
      </c>
      <c r="C1043" s="3" t="s">
        <v>184</v>
      </c>
      <c r="D1043" s="3" t="s">
        <v>31</v>
      </c>
      <c r="E1043" s="5">
        <v>14242</v>
      </c>
      <c r="F1043" s="5" t="str">
        <f>VLOOKUP(E1043,[1]R_TYPE_CFA!A:H,3,FALSE)</f>
        <v>CFA : historique</v>
      </c>
      <c r="G1043" s="3" t="s">
        <v>184</v>
      </c>
      <c r="H1043" s="3" t="s">
        <v>32</v>
      </c>
      <c r="I1043" s="3" t="s">
        <v>31</v>
      </c>
      <c r="J1043" s="5">
        <v>5166</v>
      </c>
      <c r="K1043" s="3" t="s">
        <v>1771</v>
      </c>
      <c r="L1043" s="3" t="s">
        <v>28</v>
      </c>
      <c r="M1043" s="3" t="s">
        <v>18</v>
      </c>
      <c r="N1043" s="3" t="s">
        <v>790</v>
      </c>
      <c r="O1043" s="3" t="s">
        <v>792</v>
      </c>
      <c r="P1043" s="5">
        <v>64601</v>
      </c>
      <c r="Q1043" s="3" t="s">
        <v>791</v>
      </c>
      <c r="R1043" s="5">
        <v>239652</v>
      </c>
      <c r="S1043" s="6">
        <v>44805.610393518502</v>
      </c>
      <c r="T1043" s="6">
        <v>45471.610393518502</v>
      </c>
    </row>
    <row r="1044" spans="1:20" x14ac:dyDescent="0.25">
      <c r="A1044" s="5">
        <v>14242</v>
      </c>
      <c r="B1044" s="5" t="str">
        <f>VLOOKUP(A1044,[1]R_TYPE_CFA!A:H,3,FALSE)</f>
        <v>CFA : historique</v>
      </c>
      <c r="C1044" s="3" t="s">
        <v>184</v>
      </c>
      <c r="D1044" s="3" t="s">
        <v>31</v>
      </c>
      <c r="E1044" s="5">
        <v>14242</v>
      </c>
      <c r="F1044" s="5" t="str">
        <f>VLOOKUP(E1044,[1]R_TYPE_CFA!A:H,3,FALSE)</f>
        <v>CFA : historique</v>
      </c>
      <c r="G1044" s="3" t="s">
        <v>184</v>
      </c>
      <c r="H1044" s="3" t="s">
        <v>32</v>
      </c>
      <c r="I1044" s="3" t="s">
        <v>31</v>
      </c>
      <c r="J1044" s="5">
        <v>5169</v>
      </c>
      <c r="K1044" s="3" t="s">
        <v>313</v>
      </c>
      <c r="L1044" s="3" t="s">
        <v>28</v>
      </c>
      <c r="M1044" s="3" t="s">
        <v>9</v>
      </c>
      <c r="N1044" s="3" t="s">
        <v>313</v>
      </c>
      <c r="O1044" s="3" t="s">
        <v>315</v>
      </c>
      <c r="P1044" s="5">
        <v>66172</v>
      </c>
      <c r="Q1044" s="3" t="s">
        <v>314</v>
      </c>
      <c r="R1044" s="5">
        <v>239653</v>
      </c>
      <c r="S1044" s="6">
        <v>44805.610393518502</v>
      </c>
      <c r="T1044" s="6">
        <v>45471.610393518502</v>
      </c>
    </row>
    <row r="1045" spans="1:20" ht="45" x14ac:dyDescent="0.25">
      <c r="A1045" s="5">
        <v>22947</v>
      </c>
      <c r="B1045" s="5" t="str">
        <f>VLOOKUP(A1045,[1]R_TYPE_CFA!A:H,3,FALSE)</f>
        <v>CFA : historique</v>
      </c>
      <c r="C1045" s="3" t="s">
        <v>94</v>
      </c>
      <c r="D1045" s="3" t="s">
        <v>5</v>
      </c>
      <c r="E1045" s="5">
        <v>14274</v>
      </c>
      <c r="F1045" s="5" t="str">
        <f>VLOOKUP(E1045,[1]R_TYPE_CFA!A:H,3,FALSE)</f>
        <v>CFA : antenne - historique</v>
      </c>
      <c r="G1045" s="3" t="s">
        <v>178</v>
      </c>
      <c r="H1045" s="3" t="s">
        <v>179</v>
      </c>
      <c r="I1045" s="3" t="s">
        <v>180</v>
      </c>
      <c r="J1045" s="5">
        <v>5209</v>
      </c>
      <c r="K1045" s="3" t="s">
        <v>1783</v>
      </c>
      <c r="L1045" s="3" t="s">
        <v>2366</v>
      </c>
      <c r="M1045" s="3" t="s">
        <v>18</v>
      </c>
      <c r="N1045" s="3" t="s">
        <v>1783</v>
      </c>
      <c r="O1045" s="3" t="s">
        <v>1785</v>
      </c>
      <c r="P1045" s="5">
        <v>12973</v>
      </c>
      <c r="Q1045" s="3" t="s">
        <v>1784</v>
      </c>
      <c r="R1045" s="5">
        <v>239654</v>
      </c>
      <c r="S1045" s="6">
        <v>44805.610393518502</v>
      </c>
      <c r="T1045" s="6">
        <v>45471.610393518502</v>
      </c>
    </row>
    <row r="1046" spans="1:20" ht="60" x14ac:dyDescent="0.25">
      <c r="A1046" s="5">
        <v>14275</v>
      </c>
      <c r="B1046" s="5" t="str">
        <f>VLOOKUP(A1046,[1]R_TYPE_CFA!A:H,3,FALSE)</f>
        <v>CFA : historique</v>
      </c>
      <c r="C1046" s="3" t="s">
        <v>90</v>
      </c>
      <c r="D1046" s="3" t="s">
        <v>45</v>
      </c>
      <c r="E1046" s="5">
        <v>14275</v>
      </c>
      <c r="F1046" s="5" t="str">
        <f>VLOOKUP(E1046,[1]R_TYPE_CFA!A:H,3,FALSE)</f>
        <v>CFA : historique</v>
      </c>
      <c r="G1046" s="3" t="s">
        <v>90</v>
      </c>
      <c r="H1046" s="3" t="s">
        <v>44</v>
      </c>
      <c r="I1046" s="3" t="s">
        <v>45</v>
      </c>
      <c r="J1046" s="5">
        <v>5266</v>
      </c>
      <c r="K1046" s="3" t="s">
        <v>1236</v>
      </c>
      <c r="L1046" s="3" t="s">
        <v>2366</v>
      </c>
      <c r="M1046" s="3" t="s">
        <v>74</v>
      </c>
      <c r="N1046" s="3" t="s">
        <v>1236</v>
      </c>
      <c r="O1046" s="3" t="s">
        <v>779</v>
      </c>
      <c r="P1046" s="5">
        <v>63467</v>
      </c>
      <c r="Q1046" s="3" t="s">
        <v>1237</v>
      </c>
      <c r="R1046" s="5">
        <v>239655</v>
      </c>
      <c r="S1046" s="6">
        <v>44805.610393518502</v>
      </c>
      <c r="T1046" s="6">
        <v>45471.610393518502</v>
      </c>
    </row>
    <row r="1047" spans="1:20" ht="30" x14ac:dyDescent="0.25">
      <c r="A1047" s="5">
        <v>14284</v>
      </c>
      <c r="B1047" s="5" t="str">
        <f>VLOOKUP(A1047,[1]R_TYPE_CFA!A:H,3,FALSE)</f>
        <v>CFA : historique</v>
      </c>
      <c r="C1047" s="3" t="s">
        <v>318</v>
      </c>
      <c r="D1047" s="3" t="s">
        <v>13</v>
      </c>
      <c r="E1047" s="5">
        <v>3786</v>
      </c>
      <c r="F1047" s="5" t="s">
        <v>2361</v>
      </c>
      <c r="G1047" s="3" t="s">
        <v>1786</v>
      </c>
      <c r="H1047" s="3" t="s">
        <v>320</v>
      </c>
      <c r="I1047" s="3" t="s">
        <v>321</v>
      </c>
      <c r="J1047" s="5">
        <v>5278</v>
      </c>
      <c r="K1047" s="3" t="s">
        <v>1787</v>
      </c>
      <c r="L1047" s="3" t="s">
        <v>2368</v>
      </c>
      <c r="M1047" s="3" t="s">
        <v>74</v>
      </c>
      <c r="N1047" s="3" t="s">
        <v>1161</v>
      </c>
      <c r="O1047" s="3" t="s">
        <v>1163</v>
      </c>
      <c r="P1047" s="5">
        <v>39558</v>
      </c>
      <c r="Q1047" s="3" t="s">
        <v>1162</v>
      </c>
      <c r="R1047" s="5">
        <v>239656</v>
      </c>
      <c r="S1047" s="6">
        <v>44805.610393518502</v>
      </c>
      <c r="T1047" s="6">
        <v>45472.610393518502</v>
      </c>
    </row>
    <row r="1048" spans="1:20" ht="60" x14ac:dyDescent="0.25">
      <c r="A1048" s="5">
        <v>14304</v>
      </c>
      <c r="B1048" s="5" t="str">
        <f>VLOOKUP(A1048,[1]R_TYPE_CFA!A:H,3,FALSE)</f>
        <v>CFA : historique</v>
      </c>
      <c r="C1048" s="3" t="s">
        <v>211</v>
      </c>
      <c r="D1048" s="3" t="s">
        <v>5</v>
      </c>
      <c r="E1048" s="5">
        <v>14367</v>
      </c>
      <c r="F1048" s="5" t="str">
        <f>VLOOKUP(E1048,[1]R_TYPE_CFA!A:H,3,FALSE)</f>
        <v>CFA : antenne - historique</v>
      </c>
      <c r="G1048" s="3" t="s">
        <v>236</v>
      </c>
      <c r="H1048" s="3" t="s">
        <v>7</v>
      </c>
      <c r="I1048" s="3" t="s">
        <v>5</v>
      </c>
      <c r="J1048" s="5">
        <v>5297</v>
      </c>
      <c r="K1048" s="3" t="s">
        <v>1788</v>
      </c>
      <c r="L1048" s="3" t="s">
        <v>2364</v>
      </c>
      <c r="M1048" s="3" t="s">
        <v>214</v>
      </c>
      <c r="N1048" s="3" t="s">
        <v>1788</v>
      </c>
      <c r="O1048" s="3" t="s">
        <v>1790</v>
      </c>
      <c r="P1048" s="5">
        <v>133862</v>
      </c>
      <c r="Q1048" s="3" t="s">
        <v>1789</v>
      </c>
      <c r="R1048" s="5">
        <v>239657</v>
      </c>
      <c r="S1048" s="6">
        <v>44805.610393518502</v>
      </c>
      <c r="T1048" s="6">
        <v>45533.610393518502</v>
      </c>
    </row>
    <row r="1049" spans="1:20" ht="30" x14ac:dyDescent="0.25">
      <c r="A1049" s="5">
        <v>3466</v>
      </c>
      <c r="B1049" s="5" t="str">
        <f>VLOOKUP(A1049,[1]R_TYPE_CFA!A:H,3,FALSE)</f>
        <v>CFA : hors CVL</v>
      </c>
      <c r="C1049" s="3" t="s">
        <v>287</v>
      </c>
      <c r="D1049" s="3" t="s">
        <v>288</v>
      </c>
      <c r="E1049" s="5">
        <v>14301</v>
      </c>
      <c r="F1049" s="5" t="str">
        <f>VLOOKUP(E1049,[1]R_TYPE_CFA!A:H,3,FALSE)</f>
        <v>CFA : antenne - hors CVL</v>
      </c>
      <c r="G1049" s="3" t="s">
        <v>289</v>
      </c>
      <c r="H1049" s="3" t="s">
        <v>290</v>
      </c>
      <c r="I1049" s="3" t="s">
        <v>291</v>
      </c>
      <c r="J1049" s="5">
        <v>70</v>
      </c>
      <c r="K1049" s="3" t="s">
        <v>1791</v>
      </c>
      <c r="L1049" s="3" t="s">
        <v>2368</v>
      </c>
      <c r="M1049" s="3" t="s">
        <v>18</v>
      </c>
      <c r="N1049" s="3" t="s">
        <v>1791</v>
      </c>
      <c r="O1049" s="3" t="s">
        <v>646</v>
      </c>
      <c r="P1049" s="5">
        <v>57729</v>
      </c>
      <c r="Q1049" s="3" t="s">
        <v>1792</v>
      </c>
      <c r="R1049" s="5">
        <v>239658</v>
      </c>
      <c r="S1049" s="6">
        <v>44805.610393518502</v>
      </c>
      <c r="T1049" s="6">
        <v>45471.610393518502</v>
      </c>
    </row>
    <row r="1050" spans="1:20" ht="30" x14ac:dyDescent="0.25">
      <c r="A1050" s="5">
        <v>3149</v>
      </c>
      <c r="B1050" s="5" t="str">
        <f>VLOOKUP(A1050,[1]R_TYPE_CFA!A:H,3,FALSE)</f>
        <v>CFA : nouveau</v>
      </c>
      <c r="C1050" s="3" t="s">
        <v>764</v>
      </c>
      <c r="D1050" s="3" t="s">
        <v>180</v>
      </c>
      <c r="E1050" s="5">
        <v>3149</v>
      </c>
      <c r="F1050" s="5" t="str">
        <f>VLOOKUP(E1050,[1]R_TYPE_CFA!A:H,3,FALSE)</f>
        <v>CFA : nouveau</v>
      </c>
      <c r="G1050" s="3" t="s">
        <v>764</v>
      </c>
      <c r="H1050" s="3" t="s">
        <v>179</v>
      </c>
      <c r="I1050" s="3" t="s">
        <v>180</v>
      </c>
      <c r="J1050" s="5">
        <v>738</v>
      </c>
      <c r="K1050" s="3" t="s">
        <v>626</v>
      </c>
      <c r="L1050" s="3" t="s">
        <v>2366</v>
      </c>
      <c r="M1050" s="3" t="s">
        <v>9</v>
      </c>
      <c r="N1050" s="3" t="s">
        <v>626</v>
      </c>
      <c r="O1050" s="3" t="s">
        <v>628</v>
      </c>
      <c r="P1050" s="5">
        <v>31469</v>
      </c>
      <c r="Q1050" s="3" t="s">
        <v>627</v>
      </c>
      <c r="R1050" s="5">
        <v>239659</v>
      </c>
      <c r="S1050" s="6">
        <v>44805.610393518502</v>
      </c>
      <c r="T1050" s="6">
        <v>45838.610393518502</v>
      </c>
    </row>
    <row r="1051" spans="1:20" ht="45" x14ac:dyDescent="0.25">
      <c r="A1051" s="5">
        <v>22947</v>
      </c>
      <c r="B1051" s="5" t="str">
        <f>VLOOKUP(A1051,[1]R_TYPE_CFA!A:H,3,FALSE)</f>
        <v>CFA : historique</v>
      </c>
      <c r="C1051" s="3" t="s">
        <v>94</v>
      </c>
      <c r="D1051" s="3" t="s">
        <v>5</v>
      </c>
      <c r="E1051" s="5">
        <v>14274</v>
      </c>
      <c r="F1051" s="5" t="str">
        <f>VLOOKUP(E1051,[1]R_TYPE_CFA!A:H,3,FALSE)</f>
        <v>CFA : antenne - historique</v>
      </c>
      <c r="G1051" s="3" t="s">
        <v>178</v>
      </c>
      <c r="H1051" s="3" t="s">
        <v>179</v>
      </c>
      <c r="I1051" s="3" t="s">
        <v>180</v>
      </c>
      <c r="J1051" s="5">
        <v>5477</v>
      </c>
      <c r="K1051" s="3" t="s">
        <v>185</v>
      </c>
      <c r="L1051" s="3" t="s">
        <v>2366</v>
      </c>
      <c r="M1051" s="3" t="s">
        <v>9</v>
      </c>
      <c r="N1051" s="3" t="s">
        <v>185</v>
      </c>
      <c r="O1051" s="3" t="s">
        <v>187</v>
      </c>
      <c r="P1051" s="5">
        <v>37883</v>
      </c>
      <c r="Q1051" s="3" t="s">
        <v>186</v>
      </c>
      <c r="R1051" s="5">
        <v>239660</v>
      </c>
      <c r="S1051" s="6">
        <v>44805.610393518502</v>
      </c>
      <c r="T1051" s="6">
        <v>45471.610393518502</v>
      </c>
    </row>
    <row r="1052" spans="1:20" ht="60" x14ac:dyDescent="0.25">
      <c r="A1052" s="5">
        <v>22947</v>
      </c>
      <c r="B1052" s="5" t="str">
        <f>VLOOKUP(A1052,[1]R_TYPE_CFA!A:H,3,FALSE)</f>
        <v>CFA : historique</v>
      </c>
      <c r="C1052" s="3" t="s">
        <v>94</v>
      </c>
      <c r="D1052" s="3" t="s">
        <v>5</v>
      </c>
      <c r="E1052" s="5">
        <v>14286</v>
      </c>
      <c r="F1052" s="5" t="str">
        <f>VLOOKUP(E1052,[1]R_TYPE_CFA!A:H,3,FALSE)</f>
        <v>CFA : antenne - historique</v>
      </c>
      <c r="G1052" s="3" t="s">
        <v>286</v>
      </c>
      <c r="H1052" s="3" t="s">
        <v>7</v>
      </c>
      <c r="I1052" s="3" t="s">
        <v>5</v>
      </c>
      <c r="J1052" s="5">
        <v>5525</v>
      </c>
      <c r="K1052" s="3" t="s">
        <v>253</v>
      </c>
      <c r="L1052" s="3" t="s">
        <v>2364</v>
      </c>
      <c r="M1052" s="3" t="s">
        <v>18</v>
      </c>
      <c r="N1052" s="3" t="s">
        <v>253</v>
      </c>
      <c r="O1052" s="3" t="s">
        <v>255</v>
      </c>
      <c r="P1052" s="5">
        <v>38080</v>
      </c>
      <c r="Q1052" s="3" t="s">
        <v>254</v>
      </c>
      <c r="R1052" s="5">
        <v>239661</v>
      </c>
      <c r="S1052" s="6">
        <v>44805.610393518502</v>
      </c>
      <c r="T1052" s="6">
        <v>45106.610393518502</v>
      </c>
    </row>
    <row r="1053" spans="1:20" ht="30" x14ac:dyDescent="0.25">
      <c r="A1053" s="5">
        <v>16506</v>
      </c>
      <c r="B1053" s="5" t="str">
        <f>VLOOKUP(A1053,[1]R_TYPE_CFA!A:H,3,FALSE)</f>
        <v>CFA : historique</v>
      </c>
      <c r="C1053" s="3" t="s">
        <v>120</v>
      </c>
      <c r="D1053" s="3" t="s">
        <v>121</v>
      </c>
      <c r="E1053" s="5">
        <v>16506</v>
      </c>
      <c r="F1053" s="5" t="str">
        <f>VLOOKUP(E1053,[1]R_TYPE_CFA!A:H,3,FALSE)</f>
        <v>CFA : historique</v>
      </c>
      <c r="G1053" s="3" t="s">
        <v>120</v>
      </c>
      <c r="H1053" s="3" t="s">
        <v>122</v>
      </c>
      <c r="I1053" s="3" t="s">
        <v>121</v>
      </c>
      <c r="J1053" s="5">
        <v>5529</v>
      </c>
      <c r="K1053" s="3" t="s">
        <v>157</v>
      </c>
      <c r="L1053" s="3" t="s">
        <v>2364</v>
      </c>
      <c r="M1053" s="3" t="s">
        <v>18</v>
      </c>
      <c r="N1053" s="3" t="s">
        <v>157</v>
      </c>
      <c r="O1053" s="3" t="s">
        <v>159</v>
      </c>
      <c r="P1053" s="5">
        <v>58607</v>
      </c>
      <c r="Q1053" s="3" t="s">
        <v>158</v>
      </c>
      <c r="R1053" s="5">
        <v>239662</v>
      </c>
      <c r="S1053" s="6">
        <v>44805.610393518502</v>
      </c>
      <c r="T1053" s="6">
        <v>45471.610393518502</v>
      </c>
    </row>
    <row r="1054" spans="1:20" ht="30" x14ac:dyDescent="0.25">
      <c r="A1054" s="5">
        <v>17953</v>
      </c>
      <c r="B1054" s="5" t="str">
        <f>VLOOKUP(A1054,[1]R_TYPE_CFA!A:H,3,FALSE)</f>
        <v>CFA : historique</v>
      </c>
      <c r="C1054" s="3" t="s">
        <v>130</v>
      </c>
      <c r="D1054" s="3" t="s">
        <v>131</v>
      </c>
      <c r="E1054" s="5">
        <v>14291</v>
      </c>
      <c r="F1054" s="5" t="str">
        <f>VLOOKUP(E1054,[1]R_TYPE_CFA!A:H,3,FALSE)</f>
        <v>CFA : antenne - historique</v>
      </c>
      <c r="G1054" s="3" t="s">
        <v>188</v>
      </c>
      <c r="H1054" s="3" t="s">
        <v>189</v>
      </c>
      <c r="I1054" s="3" t="s">
        <v>190</v>
      </c>
      <c r="J1054" s="5">
        <v>5530</v>
      </c>
      <c r="K1054" s="3" t="s">
        <v>1780</v>
      </c>
      <c r="L1054" s="3" t="s">
        <v>2366</v>
      </c>
      <c r="M1054" s="3" t="s">
        <v>18</v>
      </c>
      <c r="N1054" s="3" t="s">
        <v>1780</v>
      </c>
      <c r="O1054" s="3" t="s">
        <v>1782</v>
      </c>
      <c r="P1054" s="5">
        <v>66266</v>
      </c>
      <c r="Q1054" s="3" t="s">
        <v>1781</v>
      </c>
      <c r="R1054" s="5">
        <v>239663</v>
      </c>
      <c r="S1054" s="6">
        <v>44805.610393518502</v>
      </c>
      <c r="T1054" s="6">
        <v>45471.610393518502</v>
      </c>
    </row>
    <row r="1055" spans="1:20" ht="45" x14ac:dyDescent="0.25">
      <c r="A1055" s="5">
        <v>14293</v>
      </c>
      <c r="B1055" s="5" t="str">
        <f>VLOOKUP(A1055,[1]R_TYPE_CFA!A:H,3,FALSE)</f>
        <v>CFA : historique</v>
      </c>
      <c r="C1055" s="3" t="s">
        <v>799</v>
      </c>
      <c r="D1055" s="3" t="s">
        <v>68</v>
      </c>
      <c r="E1055" s="5">
        <v>14293</v>
      </c>
      <c r="F1055" s="5" t="str">
        <f>VLOOKUP(E1055,[1]R_TYPE_CFA!A:H,3,FALSE)</f>
        <v>CFA : historique</v>
      </c>
      <c r="G1055" s="3" t="s">
        <v>799</v>
      </c>
      <c r="H1055" s="3" t="s">
        <v>67</v>
      </c>
      <c r="I1055" s="3" t="s">
        <v>68</v>
      </c>
      <c r="J1055" s="5">
        <v>5531</v>
      </c>
      <c r="K1055" s="3" t="s">
        <v>638</v>
      </c>
      <c r="L1055" s="3" t="s">
        <v>2365</v>
      </c>
      <c r="M1055" s="3" t="s">
        <v>74</v>
      </c>
      <c r="N1055" s="3" t="s">
        <v>638</v>
      </c>
      <c r="O1055" s="3" t="s">
        <v>640</v>
      </c>
      <c r="P1055" s="5">
        <v>52717</v>
      </c>
      <c r="Q1055" s="3" t="s">
        <v>639</v>
      </c>
      <c r="R1055" s="5">
        <v>239664</v>
      </c>
      <c r="S1055" s="6">
        <v>44805.610393518502</v>
      </c>
      <c r="T1055" s="6">
        <v>45472.610393518502</v>
      </c>
    </row>
    <row r="1056" spans="1:20" ht="60" x14ac:dyDescent="0.25">
      <c r="A1056" s="5">
        <v>14275</v>
      </c>
      <c r="B1056" s="5" t="str">
        <f>VLOOKUP(A1056,[1]R_TYPE_CFA!A:H,3,FALSE)</f>
        <v>CFA : historique</v>
      </c>
      <c r="C1056" s="3" t="s">
        <v>90</v>
      </c>
      <c r="D1056" s="3" t="s">
        <v>45</v>
      </c>
      <c r="E1056" s="5">
        <v>14275</v>
      </c>
      <c r="F1056" s="5" t="str">
        <f>VLOOKUP(E1056,[1]R_TYPE_CFA!A:H,3,FALSE)</f>
        <v>CFA : historique</v>
      </c>
      <c r="G1056" s="3" t="s">
        <v>90</v>
      </c>
      <c r="H1056" s="3" t="s">
        <v>44</v>
      </c>
      <c r="I1056" s="3" t="s">
        <v>45</v>
      </c>
      <c r="J1056" s="5">
        <v>5543</v>
      </c>
      <c r="K1056" s="3" t="s">
        <v>989</v>
      </c>
      <c r="L1056" s="3" t="s">
        <v>2366</v>
      </c>
      <c r="M1056" s="3" t="s">
        <v>18</v>
      </c>
      <c r="N1056" s="3" t="s">
        <v>989</v>
      </c>
      <c r="O1056" s="3" t="s">
        <v>991</v>
      </c>
      <c r="P1056" s="5">
        <v>33329</v>
      </c>
      <c r="Q1056" s="3" t="s">
        <v>990</v>
      </c>
      <c r="R1056" s="5">
        <v>239665</v>
      </c>
      <c r="S1056" s="6">
        <v>44805.610393518502</v>
      </c>
      <c r="T1056" s="6">
        <v>45106.610393518502</v>
      </c>
    </row>
    <row r="1057" spans="1:20" ht="30" x14ac:dyDescent="0.25">
      <c r="A1057" s="5">
        <v>3149</v>
      </c>
      <c r="B1057" s="5" t="str">
        <f>VLOOKUP(A1057,[1]R_TYPE_CFA!A:H,3,FALSE)</f>
        <v>CFA : nouveau</v>
      </c>
      <c r="C1057" s="3" t="s">
        <v>764</v>
      </c>
      <c r="D1057" s="3" t="s">
        <v>180</v>
      </c>
      <c r="E1057" s="5">
        <v>3149</v>
      </c>
      <c r="F1057" s="5" t="str">
        <f>VLOOKUP(E1057,[1]R_TYPE_CFA!A:H,3,FALSE)</f>
        <v>CFA : nouveau</v>
      </c>
      <c r="G1057" s="3" t="s">
        <v>764</v>
      </c>
      <c r="H1057" s="3" t="s">
        <v>179</v>
      </c>
      <c r="I1057" s="3" t="s">
        <v>180</v>
      </c>
      <c r="J1057" s="5">
        <v>784</v>
      </c>
      <c r="K1057" s="3" t="s">
        <v>919</v>
      </c>
      <c r="L1057" s="3" t="s">
        <v>2366</v>
      </c>
      <c r="M1057" s="3" t="s">
        <v>74</v>
      </c>
      <c r="N1057" s="3" t="s">
        <v>919</v>
      </c>
      <c r="O1057" s="3" t="s">
        <v>921</v>
      </c>
      <c r="P1057" s="5">
        <v>47412</v>
      </c>
      <c r="Q1057" s="3" t="s">
        <v>920</v>
      </c>
      <c r="R1057" s="5">
        <v>239666</v>
      </c>
      <c r="S1057" s="6">
        <v>44805.610393518502</v>
      </c>
      <c r="T1057" s="6">
        <v>45472.610393518502</v>
      </c>
    </row>
    <row r="1058" spans="1:20" ht="30" x14ac:dyDescent="0.25">
      <c r="A1058" s="5">
        <v>14297</v>
      </c>
      <c r="B1058" s="5" t="str">
        <f>VLOOKUP(A1058,[1]R_TYPE_CFA!A:H,3,FALSE)</f>
        <v>CFA : historique</v>
      </c>
      <c r="C1058" s="3" t="s">
        <v>497</v>
      </c>
      <c r="D1058" s="3" t="s">
        <v>16</v>
      </c>
      <c r="E1058" s="5">
        <v>14242</v>
      </c>
      <c r="F1058" s="5" t="str">
        <f>VLOOKUP(E1058,[1]R_TYPE_CFA!A:H,3,FALSE)</f>
        <v>CFA : historique</v>
      </c>
      <c r="G1058" s="3" t="s">
        <v>184</v>
      </c>
      <c r="H1058" s="3" t="s">
        <v>32</v>
      </c>
      <c r="I1058" s="3" t="s">
        <v>31</v>
      </c>
      <c r="J1058" s="5">
        <v>5990</v>
      </c>
      <c r="K1058" s="3" t="s">
        <v>1713</v>
      </c>
      <c r="L1058" s="3" t="s">
        <v>28</v>
      </c>
      <c r="M1058" s="3" t="s">
        <v>18</v>
      </c>
      <c r="N1058" s="3" t="s">
        <v>1713</v>
      </c>
      <c r="O1058" s="3" t="s">
        <v>1715</v>
      </c>
      <c r="P1058" s="5">
        <v>63459</v>
      </c>
      <c r="Q1058" s="3" t="s">
        <v>1714</v>
      </c>
      <c r="R1058" s="5">
        <v>239669</v>
      </c>
      <c r="S1058" s="6">
        <v>44805.610393518502</v>
      </c>
      <c r="T1058" s="6">
        <v>45471.610393518502</v>
      </c>
    </row>
    <row r="1059" spans="1:20" ht="30" x14ac:dyDescent="0.25">
      <c r="A1059" s="5">
        <v>22868</v>
      </c>
      <c r="B1059" s="5" t="str">
        <f>VLOOKUP(A1059,[1]R_TYPE_CFA!A:H,3,FALSE)</f>
        <v>CFA : hors CVL</v>
      </c>
      <c r="C1059" s="3" t="s">
        <v>1629</v>
      </c>
      <c r="D1059" s="3" t="s">
        <v>1466</v>
      </c>
      <c r="E1059" s="5">
        <v>15759</v>
      </c>
      <c r="F1059" s="5" t="str">
        <f>VLOOKUP(E1059,[1]R_TYPE_CFA!A:H,3,FALSE)</f>
        <v>CFA : antenne - hors CVL</v>
      </c>
      <c r="G1059" s="3" t="s">
        <v>1630</v>
      </c>
      <c r="H1059" s="3" t="s">
        <v>7</v>
      </c>
      <c r="I1059" s="3" t="s">
        <v>5</v>
      </c>
      <c r="J1059" s="5">
        <v>5993</v>
      </c>
      <c r="K1059" s="3" t="s">
        <v>1793</v>
      </c>
      <c r="L1059" s="3" t="s">
        <v>2364</v>
      </c>
      <c r="M1059" s="3" t="s">
        <v>169</v>
      </c>
      <c r="N1059" s="3" t="s">
        <v>1793</v>
      </c>
      <c r="O1059" s="3" t="s">
        <v>1795</v>
      </c>
      <c r="P1059" s="5">
        <v>64653</v>
      </c>
      <c r="Q1059" s="3" t="s">
        <v>1794</v>
      </c>
      <c r="R1059" s="5">
        <v>239670</v>
      </c>
      <c r="S1059" s="6">
        <v>44805.610393518502</v>
      </c>
      <c r="T1059" s="6">
        <v>45106.610393518502</v>
      </c>
    </row>
    <row r="1060" spans="1:20" ht="60" x14ac:dyDescent="0.25">
      <c r="A1060" s="5">
        <v>22947</v>
      </c>
      <c r="B1060" s="5" t="str">
        <f>VLOOKUP(A1060,[1]R_TYPE_CFA!A:H,3,FALSE)</f>
        <v>CFA : historique</v>
      </c>
      <c r="C1060" s="3" t="s">
        <v>94</v>
      </c>
      <c r="D1060" s="3" t="s">
        <v>5</v>
      </c>
      <c r="E1060" s="5">
        <v>14286</v>
      </c>
      <c r="F1060" s="5" t="str">
        <f>VLOOKUP(E1060,[1]R_TYPE_CFA!A:H,3,FALSE)</f>
        <v>CFA : antenne - historique</v>
      </c>
      <c r="G1060" s="3" t="s">
        <v>286</v>
      </c>
      <c r="H1060" s="3" t="s">
        <v>7</v>
      </c>
      <c r="I1060" s="3" t="s">
        <v>5</v>
      </c>
      <c r="J1060" s="5">
        <v>6073</v>
      </c>
      <c r="K1060" s="3" t="s">
        <v>1796</v>
      </c>
      <c r="L1060" s="3" t="s">
        <v>2364</v>
      </c>
      <c r="M1060" s="3" t="s">
        <v>9</v>
      </c>
      <c r="N1060" s="3" t="s">
        <v>1796</v>
      </c>
      <c r="O1060" s="3" t="s">
        <v>1798</v>
      </c>
      <c r="P1060" s="5">
        <v>133225</v>
      </c>
      <c r="Q1060" s="3" t="s">
        <v>1797</v>
      </c>
      <c r="R1060" s="5">
        <v>239671</v>
      </c>
      <c r="S1060" s="6">
        <v>44805.610393518502</v>
      </c>
      <c r="T1060" s="6">
        <v>45838.610393518502</v>
      </c>
    </row>
    <row r="1061" spans="1:20" ht="45" x14ac:dyDescent="0.25">
      <c r="A1061" s="5">
        <v>22947</v>
      </c>
      <c r="B1061" s="5" t="str">
        <f>VLOOKUP(A1061,[1]R_TYPE_CFA!A:H,3,FALSE)</f>
        <v>CFA : historique</v>
      </c>
      <c r="C1061" s="3" t="s">
        <v>94</v>
      </c>
      <c r="D1061" s="3" t="s">
        <v>5</v>
      </c>
      <c r="E1061" s="5">
        <v>14274</v>
      </c>
      <c r="F1061" s="5" t="str">
        <f>VLOOKUP(E1061,[1]R_TYPE_CFA!A:H,3,FALSE)</f>
        <v>CFA : antenne - historique</v>
      </c>
      <c r="G1061" s="3" t="s">
        <v>178</v>
      </c>
      <c r="H1061" s="3" t="s">
        <v>179</v>
      </c>
      <c r="I1061" s="3" t="s">
        <v>180</v>
      </c>
      <c r="J1061" s="5">
        <v>6076</v>
      </c>
      <c r="K1061" s="3" t="s">
        <v>1771</v>
      </c>
      <c r="L1061" s="3" t="s">
        <v>2366</v>
      </c>
      <c r="M1061" s="3" t="s">
        <v>18</v>
      </c>
      <c r="N1061" s="3" t="s">
        <v>790</v>
      </c>
      <c r="O1061" s="3" t="s">
        <v>792</v>
      </c>
      <c r="P1061" s="5">
        <v>64601</v>
      </c>
      <c r="Q1061" s="3" t="s">
        <v>791</v>
      </c>
      <c r="R1061" s="5">
        <v>239673</v>
      </c>
      <c r="S1061" s="6">
        <v>44805.610393518502</v>
      </c>
      <c r="T1061" s="6">
        <v>45471.610393518502</v>
      </c>
    </row>
    <row r="1062" spans="1:20" ht="30" x14ac:dyDescent="0.25">
      <c r="A1062" s="5">
        <v>17953</v>
      </c>
      <c r="B1062" s="5" t="str">
        <f>VLOOKUP(A1062,[1]R_TYPE_CFA!A:H,3,FALSE)</f>
        <v>CFA : historique</v>
      </c>
      <c r="C1062" s="3" t="s">
        <v>130</v>
      </c>
      <c r="D1062" s="3" t="s">
        <v>131</v>
      </c>
      <c r="E1062" s="5">
        <v>14266</v>
      </c>
      <c r="F1062" s="5" t="str">
        <f>VLOOKUP(E1062,[1]R_TYPE_CFA!A:H,3,FALSE)</f>
        <v>CFA : antenne - historique</v>
      </c>
      <c r="G1062" s="3" t="s">
        <v>741</v>
      </c>
      <c r="H1062" s="3" t="s">
        <v>7</v>
      </c>
      <c r="I1062" s="3" t="s">
        <v>5</v>
      </c>
      <c r="J1062" s="5">
        <v>6093</v>
      </c>
      <c r="K1062" s="3" t="s">
        <v>417</v>
      </c>
      <c r="L1062" s="3" t="s">
        <v>2364</v>
      </c>
      <c r="M1062" s="3" t="s">
        <v>9</v>
      </c>
      <c r="N1062" s="3" t="s">
        <v>417</v>
      </c>
      <c r="O1062" s="3" t="s">
        <v>419</v>
      </c>
      <c r="P1062" s="5">
        <v>53824</v>
      </c>
      <c r="Q1062" s="3" t="s">
        <v>418</v>
      </c>
      <c r="R1062" s="5">
        <v>239676</v>
      </c>
      <c r="S1062" s="6">
        <v>44743.610393518502</v>
      </c>
      <c r="T1062" s="6">
        <v>45472.610393518502</v>
      </c>
    </row>
    <row r="1063" spans="1:20" ht="30" x14ac:dyDescent="0.25">
      <c r="A1063" s="5">
        <v>17953</v>
      </c>
      <c r="B1063" s="5" t="str">
        <f>VLOOKUP(A1063,[1]R_TYPE_CFA!A:H,3,FALSE)</f>
        <v>CFA : historique</v>
      </c>
      <c r="C1063" s="3" t="s">
        <v>130</v>
      </c>
      <c r="D1063" s="3" t="s">
        <v>131</v>
      </c>
      <c r="E1063" s="5">
        <v>14243</v>
      </c>
      <c r="F1063" s="5" t="str">
        <f>VLOOKUP(E1063,[1]R_TYPE_CFA!A:H,3,FALSE)</f>
        <v>CFA : antenne - historique</v>
      </c>
      <c r="G1063" s="3" t="s">
        <v>132</v>
      </c>
      <c r="H1063" s="3" t="s">
        <v>67</v>
      </c>
      <c r="I1063" s="3" t="s">
        <v>68</v>
      </c>
      <c r="J1063" s="5">
        <v>6095</v>
      </c>
      <c r="K1063" s="3" t="s">
        <v>1382</v>
      </c>
      <c r="L1063" s="3" t="s">
        <v>2365</v>
      </c>
      <c r="M1063" s="3" t="s">
        <v>18</v>
      </c>
      <c r="N1063" s="3" t="s">
        <v>1382</v>
      </c>
      <c r="O1063" s="3" t="s">
        <v>1384</v>
      </c>
      <c r="P1063" s="5">
        <v>133136</v>
      </c>
      <c r="Q1063" s="3" t="s">
        <v>1383</v>
      </c>
      <c r="R1063" s="5">
        <v>239677</v>
      </c>
      <c r="S1063" s="6">
        <v>44805.610393518502</v>
      </c>
      <c r="T1063" s="6">
        <v>45471.610393518502</v>
      </c>
    </row>
    <row r="1064" spans="1:20" ht="30" x14ac:dyDescent="0.25">
      <c r="A1064" s="5">
        <v>17953</v>
      </c>
      <c r="B1064" s="5" t="str">
        <f>VLOOKUP(A1064,[1]R_TYPE_CFA!A:H,3,FALSE)</f>
        <v>CFA : historique</v>
      </c>
      <c r="C1064" s="3" t="s">
        <v>130</v>
      </c>
      <c r="D1064" s="3" t="s">
        <v>131</v>
      </c>
      <c r="E1064" s="5">
        <v>14243</v>
      </c>
      <c r="F1064" s="5" t="str">
        <f>VLOOKUP(E1064,[1]R_TYPE_CFA!A:H,3,FALSE)</f>
        <v>CFA : antenne - historique</v>
      </c>
      <c r="G1064" s="3" t="s">
        <v>132</v>
      </c>
      <c r="H1064" s="3" t="s">
        <v>67</v>
      </c>
      <c r="I1064" s="3" t="s">
        <v>68</v>
      </c>
      <c r="J1064" s="5">
        <v>6096</v>
      </c>
      <c r="K1064" s="3" t="s">
        <v>922</v>
      </c>
      <c r="L1064" s="3" t="s">
        <v>2365</v>
      </c>
      <c r="M1064" s="3" t="s">
        <v>18</v>
      </c>
      <c r="N1064" s="3" t="s">
        <v>922</v>
      </c>
      <c r="O1064" s="3" t="s">
        <v>924</v>
      </c>
      <c r="P1064" s="5">
        <v>133135</v>
      </c>
      <c r="Q1064" s="3" t="s">
        <v>923</v>
      </c>
      <c r="R1064" s="5">
        <v>239678</v>
      </c>
      <c r="S1064" s="6">
        <v>44805.610393518502</v>
      </c>
      <c r="T1064" s="6">
        <v>45471.610393518502</v>
      </c>
    </row>
    <row r="1065" spans="1:20" ht="30" x14ac:dyDescent="0.25">
      <c r="A1065" s="5">
        <v>17953</v>
      </c>
      <c r="B1065" s="5" t="str">
        <f>VLOOKUP(A1065,[1]R_TYPE_CFA!A:H,3,FALSE)</f>
        <v>CFA : historique</v>
      </c>
      <c r="C1065" s="3" t="s">
        <v>130</v>
      </c>
      <c r="D1065" s="3" t="s">
        <v>131</v>
      </c>
      <c r="E1065" s="5">
        <v>14243</v>
      </c>
      <c r="F1065" s="5" t="str">
        <f>VLOOKUP(E1065,[1]R_TYPE_CFA!A:H,3,FALSE)</f>
        <v>CFA : antenne - historique</v>
      </c>
      <c r="G1065" s="3" t="s">
        <v>132</v>
      </c>
      <c r="H1065" s="3" t="s">
        <v>67</v>
      </c>
      <c r="I1065" s="3" t="s">
        <v>68</v>
      </c>
      <c r="J1065" s="5">
        <v>6098</v>
      </c>
      <c r="K1065" s="3" t="s">
        <v>1713</v>
      </c>
      <c r="L1065" s="3" t="s">
        <v>2365</v>
      </c>
      <c r="M1065" s="3" t="s">
        <v>18</v>
      </c>
      <c r="N1065" s="3" t="s">
        <v>1713</v>
      </c>
      <c r="O1065" s="3" t="s">
        <v>1715</v>
      </c>
      <c r="P1065" s="5">
        <v>63459</v>
      </c>
      <c r="Q1065" s="3" t="s">
        <v>1714</v>
      </c>
      <c r="R1065" s="5">
        <v>239679</v>
      </c>
      <c r="S1065" s="6">
        <v>44805.610393518502</v>
      </c>
      <c r="T1065" s="6">
        <v>45471.610393518502</v>
      </c>
    </row>
    <row r="1066" spans="1:20" ht="30" x14ac:dyDescent="0.25">
      <c r="A1066" s="5">
        <v>17953</v>
      </c>
      <c r="B1066" s="5" t="str">
        <f>VLOOKUP(A1066,[1]R_TYPE_CFA!A:H,3,FALSE)</f>
        <v>CFA : historique</v>
      </c>
      <c r="C1066" s="3" t="s">
        <v>130</v>
      </c>
      <c r="D1066" s="3" t="s">
        <v>131</v>
      </c>
      <c r="E1066" s="5">
        <v>14243</v>
      </c>
      <c r="F1066" s="5" t="str">
        <f>VLOOKUP(E1066,[1]R_TYPE_CFA!A:H,3,FALSE)</f>
        <v>CFA : antenne - historique</v>
      </c>
      <c r="G1066" s="3" t="s">
        <v>132</v>
      </c>
      <c r="H1066" s="3" t="s">
        <v>67</v>
      </c>
      <c r="I1066" s="3" t="s">
        <v>68</v>
      </c>
      <c r="J1066" s="5">
        <v>6099</v>
      </c>
      <c r="K1066" s="3" t="s">
        <v>1430</v>
      </c>
      <c r="L1066" s="3" t="s">
        <v>2365</v>
      </c>
      <c r="M1066" s="3" t="s">
        <v>18</v>
      </c>
      <c r="N1066" s="3" t="s">
        <v>1430</v>
      </c>
      <c r="O1066" s="3" t="s">
        <v>1432</v>
      </c>
      <c r="P1066" s="5">
        <v>63627</v>
      </c>
      <c r="Q1066" s="3" t="s">
        <v>1431</v>
      </c>
      <c r="R1066" s="5">
        <v>239680</v>
      </c>
      <c r="S1066" s="6">
        <v>44805.610393518502</v>
      </c>
      <c r="T1066" s="6">
        <v>45471.610393518502</v>
      </c>
    </row>
    <row r="1067" spans="1:20" ht="30" x14ac:dyDescent="0.25">
      <c r="A1067" s="5">
        <v>17953</v>
      </c>
      <c r="B1067" s="5" t="str">
        <f>VLOOKUP(A1067,[1]R_TYPE_CFA!A:H,3,FALSE)</f>
        <v>CFA : historique</v>
      </c>
      <c r="C1067" s="3" t="s">
        <v>130</v>
      </c>
      <c r="D1067" s="3" t="s">
        <v>131</v>
      </c>
      <c r="E1067" s="5">
        <v>14243</v>
      </c>
      <c r="F1067" s="5" t="str">
        <f>VLOOKUP(E1067,[1]R_TYPE_CFA!A:H,3,FALSE)</f>
        <v>CFA : antenne - historique</v>
      </c>
      <c r="G1067" s="3" t="s">
        <v>132</v>
      </c>
      <c r="H1067" s="3" t="s">
        <v>67</v>
      </c>
      <c r="I1067" s="3" t="s">
        <v>68</v>
      </c>
      <c r="J1067" s="5">
        <v>6100</v>
      </c>
      <c r="K1067" s="3" t="s">
        <v>105</v>
      </c>
      <c r="L1067" s="3" t="s">
        <v>2365</v>
      </c>
      <c r="M1067" s="3" t="s">
        <v>18</v>
      </c>
      <c r="N1067" s="3" t="s">
        <v>105</v>
      </c>
      <c r="O1067" s="3" t="s">
        <v>107</v>
      </c>
      <c r="P1067" s="5">
        <v>63620</v>
      </c>
      <c r="Q1067" s="3" t="s">
        <v>106</v>
      </c>
      <c r="R1067" s="5">
        <v>239681</v>
      </c>
      <c r="S1067" s="6">
        <v>44805.610393518502</v>
      </c>
      <c r="T1067" s="6">
        <v>45471.610393518502</v>
      </c>
    </row>
    <row r="1068" spans="1:20" ht="30" x14ac:dyDescent="0.25">
      <c r="A1068" s="5">
        <v>17953</v>
      </c>
      <c r="B1068" s="5" t="str">
        <f>VLOOKUP(A1068,[1]R_TYPE_CFA!A:H,3,FALSE)</f>
        <v>CFA : historique</v>
      </c>
      <c r="C1068" s="3" t="s">
        <v>130</v>
      </c>
      <c r="D1068" s="3" t="s">
        <v>131</v>
      </c>
      <c r="E1068" s="5">
        <v>14243</v>
      </c>
      <c r="F1068" s="5" t="str">
        <f>VLOOKUP(E1068,[1]R_TYPE_CFA!A:H,3,FALSE)</f>
        <v>CFA : antenne - historique</v>
      </c>
      <c r="G1068" s="3" t="s">
        <v>132</v>
      </c>
      <c r="H1068" s="3" t="s">
        <v>67</v>
      </c>
      <c r="I1068" s="3" t="s">
        <v>68</v>
      </c>
      <c r="J1068" s="5">
        <v>6101</v>
      </c>
      <c r="K1068" s="3" t="s">
        <v>1719</v>
      </c>
      <c r="L1068" s="3" t="s">
        <v>2365</v>
      </c>
      <c r="M1068" s="3" t="s">
        <v>18</v>
      </c>
      <c r="N1068" s="3" t="s">
        <v>1719</v>
      </c>
      <c r="O1068" s="3" t="s">
        <v>1721</v>
      </c>
      <c r="P1068" s="5">
        <v>58378</v>
      </c>
      <c r="Q1068" s="3" t="s">
        <v>1720</v>
      </c>
      <c r="R1068" s="5">
        <v>239682</v>
      </c>
      <c r="S1068" s="6">
        <v>44805.610393518502</v>
      </c>
      <c r="T1068" s="6">
        <v>45471.610393518502</v>
      </c>
    </row>
    <row r="1069" spans="1:20" ht="30" x14ac:dyDescent="0.25">
      <c r="A1069" s="5">
        <v>17953</v>
      </c>
      <c r="B1069" s="5" t="str">
        <f>VLOOKUP(A1069,[1]R_TYPE_CFA!A:H,3,FALSE)</f>
        <v>CFA : historique</v>
      </c>
      <c r="C1069" s="3" t="s">
        <v>130</v>
      </c>
      <c r="D1069" s="3" t="s">
        <v>131</v>
      </c>
      <c r="E1069" s="5">
        <v>14243</v>
      </c>
      <c r="F1069" s="5" t="str">
        <f>VLOOKUP(E1069,[1]R_TYPE_CFA!A:H,3,FALSE)</f>
        <v>CFA : antenne - historique</v>
      </c>
      <c r="G1069" s="3" t="s">
        <v>132</v>
      </c>
      <c r="H1069" s="3" t="s">
        <v>67</v>
      </c>
      <c r="I1069" s="3" t="s">
        <v>68</v>
      </c>
      <c r="J1069" s="5">
        <v>6102</v>
      </c>
      <c r="K1069" s="3" t="s">
        <v>935</v>
      </c>
      <c r="L1069" s="3" t="s">
        <v>2365</v>
      </c>
      <c r="M1069" s="3" t="s">
        <v>18</v>
      </c>
      <c r="N1069" s="3" t="s">
        <v>935</v>
      </c>
      <c r="O1069" s="3" t="s">
        <v>937</v>
      </c>
      <c r="P1069" s="5">
        <v>131132</v>
      </c>
      <c r="Q1069" s="3" t="s">
        <v>936</v>
      </c>
      <c r="R1069" s="5">
        <v>239683</v>
      </c>
      <c r="S1069" s="6">
        <v>44805.610393518502</v>
      </c>
      <c r="T1069" s="6">
        <v>45471.610393518502</v>
      </c>
    </row>
    <row r="1070" spans="1:20" ht="60" x14ac:dyDescent="0.25">
      <c r="A1070" s="5">
        <v>22947</v>
      </c>
      <c r="B1070" s="5" t="str">
        <f>VLOOKUP(A1070,[1]R_TYPE_CFA!A:H,3,FALSE)</f>
        <v>CFA : historique</v>
      </c>
      <c r="C1070" s="3" t="s">
        <v>94</v>
      </c>
      <c r="D1070" s="3" t="s">
        <v>5</v>
      </c>
      <c r="E1070" s="5">
        <v>14286</v>
      </c>
      <c r="F1070" s="5" t="str">
        <f>VLOOKUP(E1070,[1]R_TYPE_CFA!A:H,3,FALSE)</f>
        <v>CFA : antenne - historique</v>
      </c>
      <c r="G1070" s="3" t="s">
        <v>286</v>
      </c>
      <c r="H1070" s="3" t="s">
        <v>7</v>
      </c>
      <c r="I1070" s="3" t="s">
        <v>5</v>
      </c>
      <c r="J1070" s="5">
        <v>6112</v>
      </c>
      <c r="K1070" s="3" t="s">
        <v>1799</v>
      </c>
      <c r="L1070" s="3" t="s">
        <v>2364</v>
      </c>
      <c r="M1070" s="3" t="s">
        <v>18</v>
      </c>
      <c r="N1070" s="3" t="s">
        <v>1799</v>
      </c>
      <c r="O1070" s="3" t="s">
        <v>1801</v>
      </c>
      <c r="P1070" s="5">
        <v>30932</v>
      </c>
      <c r="Q1070" s="3" t="s">
        <v>1800</v>
      </c>
      <c r="R1070" s="5">
        <v>239684</v>
      </c>
      <c r="S1070" s="6">
        <v>44805.610393518502</v>
      </c>
      <c r="T1070" s="6">
        <v>45106.610393518502</v>
      </c>
    </row>
    <row r="1071" spans="1:20" ht="30" x14ac:dyDescent="0.25">
      <c r="A1071" s="5">
        <v>17953</v>
      </c>
      <c r="B1071" s="5" t="str">
        <f>VLOOKUP(A1071,[1]R_TYPE_CFA!A:H,3,FALSE)</f>
        <v>CFA : historique</v>
      </c>
      <c r="C1071" s="3" t="s">
        <v>130</v>
      </c>
      <c r="D1071" s="3" t="s">
        <v>131</v>
      </c>
      <c r="E1071" s="5">
        <v>14278</v>
      </c>
      <c r="F1071" s="5" t="str">
        <f>VLOOKUP(E1071,[1]R_TYPE_CFA!A:H,3,FALSE)</f>
        <v>CFA : antenne - historique</v>
      </c>
      <c r="G1071" s="3" t="s">
        <v>540</v>
      </c>
      <c r="H1071" s="3" t="s">
        <v>55</v>
      </c>
      <c r="I1071" s="3" t="s">
        <v>13</v>
      </c>
      <c r="J1071" s="5">
        <v>6113</v>
      </c>
      <c r="K1071" s="3" t="s">
        <v>1802</v>
      </c>
      <c r="L1071" s="3" t="s">
        <v>2368</v>
      </c>
      <c r="M1071" s="3" t="s">
        <v>18</v>
      </c>
      <c r="N1071" s="3" t="s">
        <v>1802</v>
      </c>
      <c r="O1071" s="3" t="s">
        <v>1804</v>
      </c>
      <c r="P1071" s="5">
        <v>13230</v>
      </c>
      <c r="Q1071" s="3" t="s">
        <v>1803</v>
      </c>
      <c r="R1071" s="5">
        <v>239685</v>
      </c>
      <c r="S1071" s="6">
        <v>44805.610393518502</v>
      </c>
      <c r="T1071" s="6">
        <v>45106.610393518502</v>
      </c>
    </row>
    <row r="1072" spans="1:20" ht="45" x14ac:dyDescent="0.25">
      <c r="A1072" s="5">
        <v>14245</v>
      </c>
      <c r="B1072" s="5" t="str">
        <f>VLOOKUP(A1072,[1]R_TYPE_CFA!A:H,3,FALSE)</f>
        <v>CFA : historique</v>
      </c>
      <c r="C1072" s="3" t="s">
        <v>99</v>
      </c>
      <c r="D1072" s="3" t="s">
        <v>68</v>
      </c>
      <c r="E1072" s="5">
        <v>14245</v>
      </c>
      <c r="F1072" s="5" t="str">
        <f>VLOOKUP(E1072,[1]R_TYPE_CFA!A:H,3,FALSE)</f>
        <v>CFA : historique</v>
      </c>
      <c r="G1072" s="3" t="s">
        <v>99</v>
      </c>
      <c r="H1072" s="3" t="s">
        <v>67</v>
      </c>
      <c r="I1072" s="3" t="s">
        <v>68</v>
      </c>
      <c r="J1072" s="5">
        <v>6114</v>
      </c>
      <c r="K1072" s="3" t="s">
        <v>91</v>
      </c>
      <c r="L1072" s="3" t="s">
        <v>2365</v>
      </c>
      <c r="M1072" s="3" t="s">
        <v>9</v>
      </c>
      <c r="N1072" s="3" t="s">
        <v>91</v>
      </c>
      <c r="O1072" s="3" t="s">
        <v>93</v>
      </c>
      <c r="P1072" s="5">
        <v>2763</v>
      </c>
      <c r="Q1072" s="3" t="s">
        <v>92</v>
      </c>
      <c r="R1072" s="5">
        <v>239686</v>
      </c>
      <c r="S1072" s="6">
        <v>44805.610393518502</v>
      </c>
      <c r="T1072" s="6">
        <v>45472.610393518502</v>
      </c>
    </row>
    <row r="1073" spans="1:20" ht="45" x14ac:dyDescent="0.25">
      <c r="A1073" s="5">
        <v>14245</v>
      </c>
      <c r="B1073" s="5" t="str">
        <f>VLOOKUP(A1073,[1]R_TYPE_CFA!A:H,3,FALSE)</f>
        <v>CFA : historique</v>
      </c>
      <c r="C1073" s="3" t="s">
        <v>99</v>
      </c>
      <c r="D1073" s="3" t="s">
        <v>68</v>
      </c>
      <c r="E1073" s="5">
        <v>14245</v>
      </c>
      <c r="F1073" s="5" t="str">
        <f>VLOOKUP(E1073,[1]R_TYPE_CFA!A:H,3,FALSE)</f>
        <v>CFA : historique</v>
      </c>
      <c r="G1073" s="3" t="s">
        <v>99</v>
      </c>
      <c r="H1073" s="3" t="s">
        <v>67</v>
      </c>
      <c r="I1073" s="3" t="s">
        <v>68</v>
      </c>
      <c r="J1073" s="5">
        <v>6115</v>
      </c>
      <c r="K1073" s="3" t="s">
        <v>96</v>
      </c>
      <c r="L1073" s="3" t="s">
        <v>2365</v>
      </c>
      <c r="M1073" s="3" t="s">
        <v>9</v>
      </c>
      <c r="N1073" s="3" t="s">
        <v>96</v>
      </c>
      <c r="O1073" s="3" t="s">
        <v>98</v>
      </c>
      <c r="P1073" s="5">
        <v>12249</v>
      </c>
      <c r="Q1073" s="3" t="s">
        <v>97</v>
      </c>
      <c r="R1073" s="5">
        <v>239687</v>
      </c>
      <c r="S1073" s="6">
        <v>44805.610393518502</v>
      </c>
      <c r="T1073" s="6">
        <v>45472.610393518502</v>
      </c>
    </row>
    <row r="1074" spans="1:20" ht="60" x14ac:dyDescent="0.25">
      <c r="A1074" s="5">
        <v>22947</v>
      </c>
      <c r="B1074" s="5" t="str">
        <f>VLOOKUP(A1074,[1]R_TYPE_CFA!A:H,3,FALSE)</f>
        <v>CFA : historique</v>
      </c>
      <c r="C1074" s="3" t="s">
        <v>94</v>
      </c>
      <c r="D1074" s="3" t="s">
        <v>5</v>
      </c>
      <c r="E1074" s="5">
        <v>14283</v>
      </c>
      <c r="F1074" s="5" t="str">
        <f>VLOOKUP(E1074,[1]R_TYPE_CFA!A:H,3,FALSE)</f>
        <v>CFA : antenne - historique</v>
      </c>
      <c r="G1074" s="3" t="s">
        <v>312</v>
      </c>
      <c r="H1074" s="3" t="s">
        <v>55</v>
      </c>
      <c r="I1074" s="3" t="s">
        <v>13</v>
      </c>
      <c r="J1074" s="5">
        <v>6119</v>
      </c>
      <c r="K1074" s="3" t="s">
        <v>33</v>
      </c>
      <c r="L1074" s="3" t="s">
        <v>2368</v>
      </c>
      <c r="M1074" s="3" t="s">
        <v>9</v>
      </c>
      <c r="N1074" s="3" t="s">
        <v>33</v>
      </c>
      <c r="O1074" s="3" t="s">
        <v>35</v>
      </c>
      <c r="P1074" s="5">
        <v>65448</v>
      </c>
      <c r="Q1074" s="3" t="s">
        <v>34</v>
      </c>
      <c r="R1074" s="5">
        <v>239688</v>
      </c>
      <c r="S1074" s="6">
        <v>44805.610393518502</v>
      </c>
      <c r="T1074" s="6">
        <v>45838.610393518502</v>
      </c>
    </row>
    <row r="1075" spans="1:20" ht="30" x14ac:dyDescent="0.25">
      <c r="A1075" s="5">
        <v>16189</v>
      </c>
      <c r="B1075" s="5" t="str">
        <f>VLOOKUP(A1075,[1]R_TYPE_CFA!A:H,3,FALSE)</f>
        <v>CFA : historique</v>
      </c>
      <c r="C1075" s="3" t="s">
        <v>103</v>
      </c>
      <c r="D1075" s="3" t="s">
        <v>5</v>
      </c>
      <c r="E1075" s="5">
        <v>14123</v>
      </c>
      <c r="F1075" s="5" t="str">
        <f>VLOOKUP(E1075,[1]R_TYPE_CFA!A:H,3,FALSE)</f>
        <v>CFA : antenne - historique</v>
      </c>
      <c r="G1075" s="3" t="s">
        <v>104</v>
      </c>
      <c r="H1075" s="3" t="s">
        <v>32</v>
      </c>
      <c r="I1075" s="3" t="s">
        <v>31</v>
      </c>
      <c r="J1075" s="5">
        <v>6130</v>
      </c>
      <c r="K1075" s="3" t="s">
        <v>1805</v>
      </c>
      <c r="L1075" s="3" t="s">
        <v>28</v>
      </c>
      <c r="M1075" s="3" t="s">
        <v>18</v>
      </c>
      <c r="N1075" s="3" t="s">
        <v>922</v>
      </c>
      <c r="O1075" s="3" t="s">
        <v>924</v>
      </c>
      <c r="P1075" s="5">
        <v>133135</v>
      </c>
      <c r="Q1075" s="3" t="s">
        <v>923</v>
      </c>
      <c r="R1075" s="5">
        <v>239689</v>
      </c>
      <c r="S1075" s="6">
        <v>44805.610393518502</v>
      </c>
      <c r="T1075" s="6">
        <v>45472.610393518502</v>
      </c>
    </row>
    <row r="1076" spans="1:20" ht="30" x14ac:dyDescent="0.25">
      <c r="A1076" s="5">
        <v>16189</v>
      </c>
      <c r="B1076" s="5" t="str">
        <f>VLOOKUP(A1076,[1]R_TYPE_CFA!A:H,3,FALSE)</f>
        <v>CFA : historique</v>
      </c>
      <c r="C1076" s="3" t="s">
        <v>103</v>
      </c>
      <c r="D1076" s="3" t="s">
        <v>5</v>
      </c>
      <c r="E1076" s="5">
        <v>14177</v>
      </c>
      <c r="F1076" s="5" t="str">
        <f>VLOOKUP(E1076,[1]R_TYPE_CFA!A:H,3,FALSE)</f>
        <v>CFA : antenne - historique</v>
      </c>
      <c r="G1076" s="3" t="s">
        <v>149</v>
      </c>
      <c r="H1076" s="3" t="s">
        <v>44</v>
      </c>
      <c r="I1076" s="3" t="s">
        <v>150</v>
      </c>
      <c r="J1076" s="5">
        <v>6134</v>
      </c>
      <c r="K1076" s="3" t="s">
        <v>638</v>
      </c>
      <c r="L1076" s="3" t="s">
        <v>2366</v>
      </c>
      <c r="M1076" s="3" t="s">
        <v>74</v>
      </c>
      <c r="N1076" s="3" t="s">
        <v>638</v>
      </c>
      <c r="O1076" s="3" t="s">
        <v>640</v>
      </c>
      <c r="P1076" s="5">
        <v>52717</v>
      </c>
      <c r="Q1076" s="3" t="s">
        <v>639</v>
      </c>
      <c r="R1076" s="5">
        <v>239690</v>
      </c>
      <c r="S1076" s="6">
        <v>44837.610393518502</v>
      </c>
      <c r="T1076" s="6">
        <v>45473.610393518502</v>
      </c>
    </row>
    <row r="1077" spans="1:20" ht="45" x14ac:dyDescent="0.25">
      <c r="A1077" s="5">
        <v>16189</v>
      </c>
      <c r="B1077" s="5" t="str">
        <f>VLOOKUP(A1077,[1]R_TYPE_CFA!A:H,3,FALSE)</f>
        <v>CFA : historique</v>
      </c>
      <c r="C1077" s="3" t="s">
        <v>103</v>
      </c>
      <c r="D1077" s="3" t="s">
        <v>5</v>
      </c>
      <c r="E1077" s="5">
        <v>15750</v>
      </c>
      <c r="F1077" s="5" t="str">
        <f>VLOOKUP(E1077,[1]R_TYPE_CFA!A:H,3,FALSE)</f>
        <v>CFA : antenne - historique</v>
      </c>
      <c r="G1077" s="3" t="s">
        <v>998</v>
      </c>
      <c r="H1077" s="3" t="s">
        <v>15</v>
      </c>
      <c r="I1077" s="3" t="s">
        <v>16</v>
      </c>
      <c r="J1077" s="5">
        <v>6136</v>
      </c>
      <c r="K1077" s="3" t="s">
        <v>1236</v>
      </c>
      <c r="L1077" s="3" t="s">
        <v>2364</v>
      </c>
      <c r="M1077" s="3" t="s">
        <v>74</v>
      </c>
      <c r="N1077" s="3" t="s">
        <v>1236</v>
      </c>
      <c r="O1077" s="3" t="s">
        <v>779</v>
      </c>
      <c r="P1077" s="5">
        <v>63467</v>
      </c>
      <c r="Q1077" s="3" t="s">
        <v>1237</v>
      </c>
      <c r="R1077" s="5">
        <v>239691</v>
      </c>
      <c r="S1077" s="6">
        <v>44805.610393518502</v>
      </c>
      <c r="T1077" s="6">
        <v>45471.610393518502</v>
      </c>
    </row>
    <row r="1078" spans="1:20" ht="45" x14ac:dyDescent="0.25">
      <c r="A1078" s="5">
        <v>16189</v>
      </c>
      <c r="B1078" s="5" t="str">
        <f>VLOOKUP(A1078,[1]R_TYPE_CFA!A:H,3,FALSE)</f>
        <v>CFA : historique</v>
      </c>
      <c r="C1078" s="3" t="s">
        <v>103</v>
      </c>
      <c r="D1078" s="3" t="s">
        <v>5</v>
      </c>
      <c r="E1078" s="5">
        <v>14200</v>
      </c>
      <c r="F1078" s="5" t="str">
        <f>VLOOKUP(E1078,[1]R_TYPE_CFA!A:H,3,FALSE)</f>
        <v>CFA : antenne - historique</v>
      </c>
      <c r="G1078" s="3" t="s">
        <v>1155</v>
      </c>
      <c r="H1078" s="3" t="s">
        <v>55</v>
      </c>
      <c r="I1078" s="3" t="s">
        <v>13</v>
      </c>
      <c r="J1078" s="5">
        <v>6136</v>
      </c>
      <c r="K1078" s="3" t="s">
        <v>1236</v>
      </c>
      <c r="L1078" s="3" t="s">
        <v>2368</v>
      </c>
      <c r="M1078" s="3" t="s">
        <v>74</v>
      </c>
      <c r="N1078" s="3" t="s">
        <v>1236</v>
      </c>
      <c r="O1078" s="3" t="s">
        <v>779</v>
      </c>
      <c r="P1078" s="5">
        <v>63467</v>
      </c>
      <c r="Q1078" s="3" t="s">
        <v>1237</v>
      </c>
      <c r="R1078" s="5">
        <v>239692</v>
      </c>
      <c r="S1078" s="6">
        <v>44805.610393518502</v>
      </c>
      <c r="T1078" s="6">
        <v>45472.610393518502</v>
      </c>
    </row>
    <row r="1079" spans="1:20" ht="45" x14ac:dyDescent="0.25">
      <c r="A1079" s="5">
        <v>14263</v>
      </c>
      <c r="B1079" s="5" t="str">
        <f>VLOOKUP(A1079,[1]R_TYPE_CFA!A:H,3,FALSE)</f>
        <v>CFA : historique</v>
      </c>
      <c r="C1079" s="3" t="s">
        <v>218</v>
      </c>
      <c r="D1079" s="3" t="s">
        <v>219</v>
      </c>
      <c r="E1079" s="5">
        <v>14263</v>
      </c>
      <c r="F1079" s="5" t="str">
        <f>VLOOKUP(E1079,[1]R_TYPE_CFA!A:H,3,FALSE)</f>
        <v>CFA : historique</v>
      </c>
      <c r="G1079" s="3" t="s">
        <v>218</v>
      </c>
      <c r="H1079" s="3" t="s">
        <v>256</v>
      </c>
      <c r="I1079" s="3" t="s">
        <v>219</v>
      </c>
      <c r="J1079" s="5">
        <v>6141</v>
      </c>
      <c r="K1079" s="3" t="s">
        <v>424</v>
      </c>
      <c r="L1079" s="3" t="s">
        <v>2364</v>
      </c>
      <c r="M1079" s="3" t="s">
        <v>9</v>
      </c>
      <c r="N1079" s="3" t="s">
        <v>424</v>
      </c>
      <c r="O1079" s="3" t="s">
        <v>426</v>
      </c>
      <c r="P1079" s="5">
        <v>132599</v>
      </c>
      <c r="Q1079" s="3" t="s">
        <v>425</v>
      </c>
      <c r="R1079" s="5">
        <v>239693</v>
      </c>
      <c r="S1079" s="6">
        <v>44805.610393518502</v>
      </c>
      <c r="T1079" s="6">
        <v>45838.610393518502</v>
      </c>
    </row>
    <row r="1080" spans="1:20" ht="30" x14ac:dyDescent="0.25">
      <c r="A1080" s="5">
        <v>14331</v>
      </c>
      <c r="B1080" s="5" t="str">
        <f>VLOOKUP(A1080,[1]R_TYPE_CFA!A:H,3,FALSE)</f>
        <v>CFA : nouveau</v>
      </c>
      <c r="C1080" s="3" t="s">
        <v>263</v>
      </c>
      <c r="D1080" s="3" t="s">
        <v>264</v>
      </c>
      <c r="E1080" s="5">
        <v>14331</v>
      </c>
      <c r="F1080" s="5" t="str">
        <f>VLOOKUP(E1080,[1]R_TYPE_CFA!A:H,3,FALSE)</f>
        <v>CFA : nouveau</v>
      </c>
      <c r="G1080" s="3" t="s">
        <v>263</v>
      </c>
      <c r="H1080" s="3" t="s">
        <v>265</v>
      </c>
      <c r="I1080" s="3" t="s">
        <v>264</v>
      </c>
      <c r="J1080" s="5">
        <v>6183</v>
      </c>
      <c r="K1080" s="3" t="s">
        <v>710</v>
      </c>
      <c r="L1080" s="3" t="s">
        <v>2366</v>
      </c>
      <c r="M1080" s="3" t="s">
        <v>18</v>
      </c>
      <c r="N1080" s="3" t="s">
        <v>710</v>
      </c>
      <c r="O1080" s="3" t="s">
        <v>712</v>
      </c>
      <c r="P1080" s="5">
        <v>53031</v>
      </c>
      <c r="Q1080" s="3" t="s">
        <v>711</v>
      </c>
      <c r="R1080" s="5">
        <v>239694</v>
      </c>
      <c r="S1080" s="6">
        <v>44805.610393518502</v>
      </c>
      <c r="T1080" s="6">
        <v>45471.610393518502</v>
      </c>
    </row>
    <row r="1081" spans="1:20" ht="30" x14ac:dyDescent="0.25">
      <c r="A1081" s="5">
        <v>14333</v>
      </c>
      <c r="B1081" s="5" t="str">
        <f>VLOOKUP(A1081,[1]R_TYPE_CFA!A:H,3,FALSE)</f>
        <v>CFA : nouveau</v>
      </c>
      <c r="C1081" s="3" t="s">
        <v>1112</v>
      </c>
      <c r="D1081" s="3" t="s">
        <v>1113</v>
      </c>
      <c r="E1081" s="5">
        <v>14333</v>
      </c>
      <c r="F1081" s="5" t="str">
        <f>VLOOKUP(E1081,[1]R_TYPE_CFA!A:H,3,FALSE)</f>
        <v>CFA : nouveau</v>
      </c>
      <c r="G1081" s="3" t="s">
        <v>1112</v>
      </c>
      <c r="H1081" s="3" t="s">
        <v>820</v>
      </c>
      <c r="I1081" s="3" t="s">
        <v>1113</v>
      </c>
      <c r="J1081" s="5">
        <v>6197</v>
      </c>
      <c r="K1081" s="3" t="s">
        <v>1313</v>
      </c>
      <c r="L1081" s="3" t="s">
        <v>2366</v>
      </c>
      <c r="M1081" s="3" t="s">
        <v>9</v>
      </c>
      <c r="N1081" s="3" t="s">
        <v>1313</v>
      </c>
      <c r="O1081" s="3" t="s">
        <v>1315</v>
      </c>
      <c r="P1081" s="5">
        <v>45458</v>
      </c>
      <c r="Q1081" s="3" t="s">
        <v>1314</v>
      </c>
      <c r="R1081" s="5">
        <v>239695</v>
      </c>
      <c r="S1081" s="6">
        <v>44805.610393518502</v>
      </c>
      <c r="T1081" s="6">
        <v>45838.610393518502</v>
      </c>
    </row>
    <row r="1082" spans="1:20" ht="60" x14ac:dyDescent="0.25">
      <c r="A1082" s="5">
        <v>3462</v>
      </c>
      <c r="B1082" s="5" t="str">
        <f>VLOOKUP(A1082,[1]R_TYPE_CFA!A:H,3,FALSE)</f>
        <v>CFA : hors CVL</v>
      </c>
      <c r="C1082" s="3" t="s">
        <v>114</v>
      </c>
      <c r="D1082" s="3" t="s">
        <v>115</v>
      </c>
      <c r="E1082" s="5">
        <v>14237</v>
      </c>
      <c r="F1082" s="5" t="str">
        <f>VLOOKUP(E1082,[1]R_TYPE_CFA!A:H,3,FALSE)</f>
        <v>CFA : antenne - hors CVL</v>
      </c>
      <c r="G1082" s="3" t="s">
        <v>116</v>
      </c>
      <c r="H1082" s="3" t="s">
        <v>44</v>
      </c>
      <c r="I1082" s="3" t="s">
        <v>45</v>
      </c>
      <c r="J1082" s="5">
        <v>864</v>
      </c>
      <c r="K1082" s="3" t="s">
        <v>1719</v>
      </c>
      <c r="L1082" s="3" t="s">
        <v>2366</v>
      </c>
      <c r="M1082" s="3" t="s">
        <v>18</v>
      </c>
      <c r="N1082" s="3" t="s">
        <v>1719</v>
      </c>
      <c r="O1082" s="3" t="s">
        <v>1721</v>
      </c>
      <c r="P1082" s="5">
        <v>58378</v>
      </c>
      <c r="Q1082" s="3" t="s">
        <v>1720</v>
      </c>
      <c r="R1082" s="5">
        <v>239696</v>
      </c>
      <c r="S1082" s="6">
        <v>44805.610393518502</v>
      </c>
      <c r="T1082" s="6">
        <v>45106.610393518502</v>
      </c>
    </row>
    <row r="1083" spans="1:20" ht="60" x14ac:dyDescent="0.25">
      <c r="A1083" s="5">
        <v>3462</v>
      </c>
      <c r="B1083" s="5" t="str">
        <f>VLOOKUP(A1083,[1]R_TYPE_CFA!A:H,3,FALSE)</f>
        <v>CFA : hors CVL</v>
      </c>
      <c r="C1083" s="3" t="s">
        <v>114</v>
      </c>
      <c r="D1083" s="3" t="s">
        <v>115</v>
      </c>
      <c r="E1083" s="5">
        <v>14237</v>
      </c>
      <c r="F1083" s="5" t="str">
        <f>VLOOKUP(E1083,[1]R_TYPE_CFA!A:H,3,FALSE)</f>
        <v>CFA : antenne - hors CVL</v>
      </c>
      <c r="G1083" s="3" t="s">
        <v>116</v>
      </c>
      <c r="H1083" s="3" t="s">
        <v>44</v>
      </c>
      <c r="I1083" s="3" t="s">
        <v>45</v>
      </c>
      <c r="J1083" s="5">
        <v>867</v>
      </c>
      <c r="K1083" s="3" t="s">
        <v>922</v>
      </c>
      <c r="L1083" s="3" t="s">
        <v>2366</v>
      </c>
      <c r="M1083" s="3" t="s">
        <v>18</v>
      </c>
      <c r="N1083" s="3" t="s">
        <v>922</v>
      </c>
      <c r="O1083" s="3" t="s">
        <v>924</v>
      </c>
      <c r="P1083" s="5">
        <v>133135</v>
      </c>
      <c r="Q1083" s="3" t="s">
        <v>923</v>
      </c>
      <c r="R1083" s="5">
        <v>239697</v>
      </c>
      <c r="S1083" s="6">
        <v>44805.610393518502</v>
      </c>
      <c r="T1083" s="6">
        <v>45106.610393518502</v>
      </c>
    </row>
    <row r="1084" spans="1:20" ht="60" x14ac:dyDescent="0.25">
      <c r="A1084" s="5">
        <v>3462</v>
      </c>
      <c r="B1084" s="5" t="str">
        <f>VLOOKUP(A1084,[1]R_TYPE_CFA!A:H,3,FALSE)</f>
        <v>CFA : hors CVL</v>
      </c>
      <c r="C1084" s="3" t="s">
        <v>114</v>
      </c>
      <c r="D1084" s="3" t="s">
        <v>115</v>
      </c>
      <c r="E1084" s="5">
        <v>14237</v>
      </c>
      <c r="F1084" s="5" t="str">
        <f>VLOOKUP(E1084,[1]R_TYPE_CFA!A:H,3,FALSE)</f>
        <v>CFA : antenne - hors CVL</v>
      </c>
      <c r="G1084" s="3" t="s">
        <v>116</v>
      </c>
      <c r="H1084" s="3" t="s">
        <v>44</v>
      </c>
      <c r="I1084" s="3" t="s">
        <v>45</v>
      </c>
      <c r="J1084" s="5">
        <v>869</v>
      </c>
      <c r="K1084" s="3" t="s">
        <v>1382</v>
      </c>
      <c r="L1084" s="3" t="s">
        <v>2366</v>
      </c>
      <c r="M1084" s="3" t="s">
        <v>18</v>
      </c>
      <c r="N1084" s="3" t="s">
        <v>1382</v>
      </c>
      <c r="O1084" s="3" t="s">
        <v>1384</v>
      </c>
      <c r="P1084" s="5">
        <v>133136</v>
      </c>
      <c r="Q1084" s="3" t="s">
        <v>1383</v>
      </c>
      <c r="R1084" s="5">
        <v>239698</v>
      </c>
      <c r="S1084" s="6">
        <v>44805.610393518502</v>
      </c>
      <c r="T1084" s="6">
        <v>45472.610393518502</v>
      </c>
    </row>
    <row r="1085" spans="1:20" ht="30" x14ac:dyDescent="0.25">
      <c r="A1085" s="5">
        <v>14242</v>
      </c>
      <c r="B1085" s="5" t="str">
        <f>VLOOKUP(A1085,[1]R_TYPE_CFA!A:H,3,FALSE)</f>
        <v>CFA : historique</v>
      </c>
      <c r="C1085" s="3" t="s">
        <v>184</v>
      </c>
      <c r="D1085" s="3" t="s">
        <v>31</v>
      </c>
      <c r="E1085" s="5">
        <v>14242</v>
      </c>
      <c r="F1085" s="5" t="str">
        <f>VLOOKUP(E1085,[1]R_TYPE_CFA!A:H,3,FALSE)</f>
        <v>CFA : historique</v>
      </c>
      <c r="G1085" s="3" t="s">
        <v>184</v>
      </c>
      <c r="H1085" s="3" t="s">
        <v>32</v>
      </c>
      <c r="I1085" s="3" t="s">
        <v>31</v>
      </c>
      <c r="J1085" s="5">
        <v>875</v>
      </c>
      <c r="K1085" s="3" t="s">
        <v>331</v>
      </c>
      <c r="L1085" s="3" t="s">
        <v>28</v>
      </c>
      <c r="M1085" s="3" t="s">
        <v>74</v>
      </c>
      <c r="N1085" s="3" t="s">
        <v>331</v>
      </c>
      <c r="O1085" s="3" t="s">
        <v>333</v>
      </c>
      <c r="P1085" s="5">
        <v>65217</v>
      </c>
      <c r="Q1085" s="3" t="s">
        <v>332</v>
      </c>
      <c r="R1085" s="5">
        <v>239700</v>
      </c>
      <c r="S1085" s="6">
        <v>44805.610393518502</v>
      </c>
      <c r="T1085" s="6">
        <v>45471.610393518502</v>
      </c>
    </row>
    <row r="1086" spans="1:20" ht="45" x14ac:dyDescent="0.25">
      <c r="A1086" s="5">
        <v>2871</v>
      </c>
      <c r="B1086" s="5" t="str">
        <f>VLOOKUP(A1086,[1]R_TYPE_CFA!A:H,3,FALSE)</f>
        <v>CFA : historique</v>
      </c>
      <c r="C1086" s="3" t="s">
        <v>476</v>
      </c>
      <c r="D1086" s="3" t="s">
        <v>31</v>
      </c>
      <c r="E1086" s="5">
        <v>14365</v>
      </c>
      <c r="F1086" s="5" t="str">
        <f>VLOOKUP(E1086,[1]R_TYPE_CFA!A:H,3,FALSE)</f>
        <v>CFA : antenne - historique</v>
      </c>
      <c r="G1086" s="3" t="s">
        <v>477</v>
      </c>
      <c r="H1086" s="3" t="s">
        <v>32</v>
      </c>
      <c r="I1086" s="3" t="s">
        <v>31</v>
      </c>
      <c r="J1086" s="5">
        <v>6558</v>
      </c>
      <c r="K1086" s="3" t="s">
        <v>1806</v>
      </c>
      <c r="L1086" s="3" t="s">
        <v>28</v>
      </c>
      <c r="M1086" s="3" t="s">
        <v>214</v>
      </c>
      <c r="N1086" s="3" t="s">
        <v>1806</v>
      </c>
      <c r="O1086" s="3" t="s">
        <v>6</v>
      </c>
      <c r="P1086" s="5">
        <v>63413</v>
      </c>
      <c r="Q1086" s="3" t="s">
        <v>1807</v>
      </c>
      <c r="R1086" s="5">
        <v>239701</v>
      </c>
      <c r="S1086" s="6">
        <v>44805.610393518502</v>
      </c>
      <c r="T1086" s="6">
        <v>45838.610393518502</v>
      </c>
    </row>
    <row r="1087" spans="1:20" ht="30" x14ac:dyDescent="0.25">
      <c r="A1087" s="5">
        <v>14103</v>
      </c>
      <c r="B1087" s="5" t="str">
        <f>VLOOKUP(A1087,[1]R_TYPE_CFA!A:H,3,FALSE)</f>
        <v>CFA : nouveau</v>
      </c>
      <c r="C1087" s="3" t="s">
        <v>1108</v>
      </c>
      <c r="D1087" s="3" t="s">
        <v>13</v>
      </c>
      <c r="E1087" s="5">
        <v>14103</v>
      </c>
      <c r="F1087" s="5" t="str">
        <f>VLOOKUP(E1087,[1]R_TYPE_CFA!A:H,3,FALSE)</f>
        <v>CFA : nouveau</v>
      </c>
      <c r="G1087" s="3" t="s">
        <v>1108</v>
      </c>
      <c r="H1087" s="3" t="s">
        <v>55</v>
      </c>
      <c r="I1087" s="3" t="s">
        <v>13</v>
      </c>
      <c r="J1087" s="5">
        <v>898</v>
      </c>
      <c r="K1087" s="3" t="s">
        <v>491</v>
      </c>
      <c r="L1087" s="3" t="s">
        <v>2368</v>
      </c>
      <c r="M1087" s="3" t="s">
        <v>74</v>
      </c>
      <c r="N1087" s="3" t="s">
        <v>491</v>
      </c>
      <c r="O1087" s="3" t="s">
        <v>493</v>
      </c>
      <c r="P1087" s="5">
        <v>10882</v>
      </c>
      <c r="Q1087" s="3" t="s">
        <v>492</v>
      </c>
      <c r="R1087" s="5">
        <v>239707</v>
      </c>
      <c r="S1087" s="6">
        <v>44816.610393518502</v>
      </c>
      <c r="T1087" s="6">
        <v>45419.610393518502</v>
      </c>
    </row>
    <row r="1088" spans="1:20" ht="45" x14ac:dyDescent="0.25">
      <c r="A1088" s="5">
        <v>14273</v>
      </c>
      <c r="B1088" s="5" t="str">
        <f>VLOOKUP(A1088,[1]R_TYPE_CFA!A:H,3,FALSE)</f>
        <v>CFA : historique</v>
      </c>
      <c r="C1088" s="3" t="s">
        <v>368</v>
      </c>
      <c r="D1088" s="3" t="s">
        <v>369</v>
      </c>
      <c r="E1088" s="5">
        <v>14273</v>
      </c>
      <c r="F1088" s="5" t="str">
        <f>VLOOKUP(E1088,[1]R_TYPE_CFA!A:H,3,FALSE)</f>
        <v>CFA : historique</v>
      </c>
      <c r="G1088" s="3" t="s">
        <v>368</v>
      </c>
      <c r="H1088" s="3" t="s">
        <v>370</v>
      </c>
      <c r="I1088" s="3" t="s">
        <v>369</v>
      </c>
      <c r="J1088" s="5">
        <v>899</v>
      </c>
      <c r="K1088" s="3" t="s">
        <v>1808</v>
      </c>
      <c r="L1088" s="3" t="s">
        <v>2366</v>
      </c>
      <c r="M1088" s="3" t="s">
        <v>18</v>
      </c>
      <c r="N1088" s="3" t="s">
        <v>157</v>
      </c>
      <c r="O1088" s="3" t="s">
        <v>159</v>
      </c>
      <c r="P1088" s="5">
        <v>58607</v>
      </c>
      <c r="Q1088" s="3" t="s">
        <v>158</v>
      </c>
      <c r="R1088" s="5">
        <v>239708</v>
      </c>
      <c r="S1088" s="6">
        <v>44805.610393518502</v>
      </c>
      <c r="T1088" s="6">
        <v>45534.610393518502</v>
      </c>
    </row>
    <row r="1089" spans="1:20" ht="60" x14ac:dyDescent="0.25">
      <c r="A1089" s="5">
        <v>14273</v>
      </c>
      <c r="B1089" s="5" t="str">
        <f>VLOOKUP(A1089,[1]R_TYPE_CFA!A:H,3,FALSE)</f>
        <v>CFA : historique</v>
      </c>
      <c r="C1089" s="3" t="s">
        <v>368</v>
      </c>
      <c r="D1089" s="3" t="s">
        <v>369</v>
      </c>
      <c r="E1089" s="5">
        <v>18468</v>
      </c>
      <c r="F1089" s="5" t="str">
        <f>VLOOKUP(E1089,[1]R_TYPE_CFA!A:H,3,FALSE)</f>
        <v>CFA : antenne - historique</v>
      </c>
      <c r="G1089" s="3" t="s">
        <v>928</v>
      </c>
      <c r="H1089" s="3" t="s">
        <v>690</v>
      </c>
      <c r="I1089" s="3" t="s">
        <v>691</v>
      </c>
      <c r="J1089" s="5">
        <v>899</v>
      </c>
      <c r="K1089" s="3" t="s">
        <v>1808</v>
      </c>
      <c r="L1089" s="3" t="s">
        <v>2366</v>
      </c>
      <c r="M1089" s="3" t="s">
        <v>18</v>
      </c>
      <c r="N1089" s="3" t="s">
        <v>157</v>
      </c>
      <c r="O1089" s="3" t="s">
        <v>159</v>
      </c>
      <c r="P1089" s="5">
        <v>58607</v>
      </c>
      <c r="Q1089" s="3" t="s">
        <v>158</v>
      </c>
      <c r="R1089" s="5">
        <v>239709</v>
      </c>
      <c r="S1089" s="6">
        <v>44805.610393518502</v>
      </c>
      <c r="T1089" s="6">
        <v>45534.610393518502</v>
      </c>
    </row>
    <row r="1090" spans="1:20" ht="30" x14ac:dyDescent="0.25">
      <c r="A1090" s="5">
        <v>16189</v>
      </c>
      <c r="B1090" s="5" t="str">
        <f>VLOOKUP(A1090,[1]R_TYPE_CFA!A:H,3,FALSE)</f>
        <v>CFA : historique</v>
      </c>
      <c r="C1090" s="3" t="s">
        <v>103</v>
      </c>
      <c r="D1090" s="3" t="s">
        <v>5</v>
      </c>
      <c r="E1090" s="5">
        <v>14130</v>
      </c>
      <c r="F1090" s="5" t="str">
        <f>VLOOKUP(E1090,[1]R_TYPE_CFA!A:H,3,FALSE)</f>
        <v>CFA : antenne - historique</v>
      </c>
      <c r="G1090" s="3" t="s">
        <v>570</v>
      </c>
      <c r="H1090" s="3" t="s">
        <v>571</v>
      </c>
      <c r="I1090" s="3" t="s">
        <v>572</v>
      </c>
      <c r="J1090" s="5">
        <v>7342</v>
      </c>
      <c r="K1090" s="3" t="s">
        <v>1809</v>
      </c>
      <c r="L1090" s="3" t="s">
        <v>2364</v>
      </c>
      <c r="M1090" s="3" t="s">
        <v>9</v>
      </c>
      <c r="N1090" s="3" t="s">
        <v>413</v>
      </c>
      <c r="O1090" s="3" t="s">
        <v>415</v>
      </c>
      <c r="P1090" s="5">
        <v>18123</v>
      </c>
      <c r="Q1090" s="3" t="s">
        <v>414</v>
      </c>
      <c r="R1090" s="5">
        <v>239710</v>
      </c>
      <c r="S1090" s="6">
        <v>44805.610393518502</v>
      </c>
      <c r="T1090" s="6">
        <v>45838.610393518502</v>
      </c>
    </row>
    <row r="1091" spans="1:20" ht="30" x14ac:dyDescent="0.25">
      <c r="A1091" s="5">
        <v>17953</v>
      </c>
      <c r="B1091" s="5" t="str">
        <f>VLOOKUP(A1091,[1]R_TYPE_CFA!A:H,3,FALSE)</f>
        <v>CFA : historique</v>
      </c>
      <c r="C1091" s="3" t="s">
        <v>130</v>
      </c>
      <c r="D1091" s="3" t="s">
        <v>131</v>
      </c>
      <c r="E1091" s="5">
        <v>14278</v>
      </c>
      <c r="F1091" s="5" t="str">
        <f>VLOOKUP(E1091,[1]R_TYPE_CFA!A:H,3,FALSE)</f>
        <v>CFA : antenne - historique</v>
      </c>
      <c r="G1091" s="3" t="s">
        <v>540</v>
      </c>
      <c r="H1091" s="3" t="s">
        <v>55</v>
      </c>
      <c r="I1091" s="3" t="s">
        <v>13</v>
      </c>
      <c r="J1091" s="5">
        <v>7475</v>
      </c>
      <c r="K1091" s="3" t="s">
        <v>142</v>
      </c>
      <c r="L1091" s="3" t="s">
        <v>2368</v>
      </c>
      <c r="M1091" s="3" t="s">
        <v>18</v>
      </c>
      <c r="N1091" s="3" t="s">
        <v>142</v>
      </c>
      <c r="O1091" s="3" t="s">
        <v>144</v>
      </c>
      <c r="P1091" s="5">
        <v>131693</v>
      </c>
      <c r="Q1091" s="3" t="s">
        <v>143</v>
      </c>
      <c r="R1091" s="5">
        <v>239711</v>
      </c>
      <c r="S1091" s="6">
        <v>44805.610393518502</v>
      </c>
      <c r="T1091" s="6">
        <v>45471.610393518502</v>
      </c>
    </row>
    <row r="1092" spans="1:20" ht="60" x14ac:dyDescent="0.25">
      <c r="A1092" s="5">
        <v>22947</v>
      </c>
      <c r="B1092" s="5" t="str">
        <f>VLOOKUP(A1092,[1]R_TYPE_CFA!A:H,3,FALSE)</f>
        <v>CFA : historique</v>
      </c>
      <c r="C1092" s="3" t="s">
        <v>94</v>
      </c>
      <c r="D1092" s="3" t="s">
        <v>5</v>
      </c>
      <c r="E1092" s="5">
        <v>14283</v>
      </c>
      <c r="F1092" s="5" t="str">
        <f>VLOOKUP(E1092,[1]R_TYPE_CFA!A:H,3,FALSE)</f>
        <v>CFA : antenne - historique</v>
      </c>
      <c r="G1092" s="3" t="s">
        <v>312</v>
      </c>
      <c r="H1092" s="3" t="s">
        <v>55</v>
      </c>
      <c r="I1092" s="3" t="s">
        <v>13</v>
      </c>
      <c r="J1092" s="5">
        <v>7479</v>
      </c>
      <c r="K1092" s="3" t="s">
        <v>185</v>
      </c>
      <c r="L1092" s="3" t="s">
        <v>2368</v>
      </c>
      <c r="M1092" s="3" t="s">
        <v>9</v>
      </c>
      <c r="N1092" s="3" t="s">
        <v>185</v>
      </c>
      <c r="O1092" s="3" t="s">
        <v>187</v>
      </c>
      <c r="P1092" s="5">
        <v>37883</v>
      </c>
      <c r="Q1092" s="3" t="s">
        <v>186</v>
      </c>
      <c r="R1092" s="5">
        <v>239712</v>
      </c>
      <c r="S1092" s="6">
        <v>44805.610393518502</v>
      </c>
      <c r="T1092" s="6">
        <v>45472.610393518502</v>
      </c>
    </row>
    <row r="1093" spans="1:20" ht="60" x14ac:dyDescent="0.25">
      <c r="A1093" s="5">
        <v>22947</v>
      </c>
      <c r="B1093" s="5" t="str">
        <f>VLOOKUP(A1093,[1]R_TYPE_CFA!A:H,3,FALSE)</f>
        <v>CFA : historique</v>
      </c>
      <c r="C1093" s="3" t="s">
        <v>94</v>
      </c>
      <c r="D1093" s="3" t="s">
        <v>5</v>
      </c>
      <c r="E1093" s="5">
        <v>14283</v>
      </c>
      <c r="F1093" s="5" t="str">
        <f>VLOOKUP(E1093,[1]R_TYPE_CFA!A:H,3,FALSE)</f>
        <v>CFA : antenne - historique</v>
      </c>
      <c r="G1093" s="3" t="s">
        <v>312</v>
      </c>
      <c r="H1093" s="3" t="s">
        <v>55</v>
      </c>
      <c r="I1093" s="3" t="s">
        <v>13</v>
      </c>
      <c r="J1093" s="5">
        <v>7481</v>
      </c>
      <c r="K1093" s="3" t="s">
        <v>343</v>
      </c>
      <c r="L1093" s="3" t="s">
        <v>2368</v>
      </c>
      <c r="M1093" s="3" t="s">
        <v>18</v>
      </c>
      <c r="N1093" s="3" t="s">
        <v>343</v>
      </c>
      <c r="O1093" s="3" t="s">
        <v>345</v>
      </c>
      <c r="P1093" s="5">
        <v>12558</v>
      </c>
      <c r="Q1093" s="3" t="s">
        <v>344</v>
      </c>
      <c r="R1093" s="5">
        <v>239713</v>
      </c>
      <c r="S1093" s="6">
        <v>44802.610393518502</v>
      </c>
      <c r="T1093" s="6">
        <v>45078.610393518502</v>
      </c>
    </row>
    <row r="1094" spans="1:20" ht="60" x14ac:dyDescent="0.25">
      <c r="A1094" s="5">
        <v>22947</v>
      </c>
      <c r="B1094" s="5" t="str">
        <f>VLOOKUP(A1094,[1]R_TYPE_CFA!A:H,3,FALSE)</f>
        <v>CFA : historique</v>
      </c>
      <c r="C1094" s="3" t="s">
        <v>94</v>
      </c>
      <c r="D1094" s="3" t="s">
        <v>5</v>
      </c>
      <c r="E1094" s="5">
        <v>14286</v>
      </c>
      <c r="F1094" s="5" t="str">
        <f>VLOOKUP(E1094,[1]R_TYPE_CFA!A:H,3,FALSE)</f>
        <v>CFA : antenne - historique</v>
      </c>
      <c r="G1094" s="3" t="s">
        <v>286</v>
      </c>
      <c r="H1094" s="3" t="s">
        <v>7</v>
      </c>
      <c r="I1094" s="3" t="s">
        <v>5</v>
      </c>
      <c r="J1094" s="5">
        <v>7482</v>
      </c>
      <c r="K1094" s="3" t="s">
        <v>313</v>
      </c>
      <c r="L1094" s="3" t="s">
        <v>2364</v>
      </c>
      <c r="M1094" s="3" t="s">
        <v>9</v>
      </c>
      <c r="N1094" s="3" t="s">
        <v>313</v>
      </c>
      <c r="O1094" s="3" t="s">
        <v>315</v>
      </c>
      <c r="P1094" s="5">
        <v>66172</v>
      </c>
      <c r="Q1094" s="3" t="s">
        <v>314</v>
      </c>
      <c r="R1094" s="5">
        <v>239714</v>
      </c>
      <c r="S1094" s="6">
        <v>44805.610393518502</v>
      </c>
      <c r="T1094" s="6">
        <v>45471.610393518502</v>
      </c>
    </row>
    <row r="1095" spans="1:20" ht="60" x14ac:dyDescent="0.25">
      <c r="A1095" s="5">
        <v>22947</v>
      </c>
      <c r="B1095" s="5" t="str">
        <f>VLOOKUP(A1095,[1]R_TYPE_CFA!A:H,3,FALSE)</f>
        <v>CFA : historique</v>
      </c>
      <c r="C1095" s="3" t="s">
        <v>94</v>
      </c>
      <c r="D1095" s="3" t="s">
        <v>5</v>
      </c>
      <c r="E1095" s="5">
        <v>14286</v>
      </c>
      <c r="F1095" s="5" t="str">
        <f>VLOOKUP(E1095,[1]R_TYPE_CFA!A:H,3,FALSE)</f>
        <v>CFA : antenne - historique</v>
      </c>
      <c r="G1095" s="3" t="s">
        <v>286</v>
      </c>
      <c r="H1095" s="3" t="s">
        <v>7</v>
      </c>
      <c r="I1095" s="3" t="s">
        <v>5</v>
      </c>
      <c r="J1095" s="5">
        <v>7483</v>
      </c>
      <c r="K1095" s="3" t="s">
        <v>867</v>
      </c>
      <c r="L1095" s="3" t="s">
        <v>2364</v>
      </c>
      <c r="M1095" s="3" t="s">
        <v>18</v>
      </c>
      <c r="N1095" s="3" t="s">
        <v>867</v>
      </c>
      <c r="O1095" s="3" t="s">
        <v>869</v>
      </c>
      <c r="P1095" s="5">
        <v>131659</v>
      </c>
      <c r="Q1095" s="3" t="s">
        <v>868</v>
      </c>
      <c r="R1095" s="5">
        <v>239715</v>
      </c>
      <c r="S1095" s="6">
        <v>44805.610393518502</v>
      </c>
      <c r="T1095" s="6">
        <v>45471.610393518502</v>
      </c>
    </row>
    <row r="1096" spans="1:20" ht="30" x14ac:dyDescent="0.25">
      <c r="A1096" s="5">
        <v>17953</v>
      </c>
      <c r="B1096" s="5" t="str">
        <f>VLOOKUP(A1096,[1]R_TYPE_CFA!A:H,3,FALSE)</f>
        <v>CFA : historique</v>
      </c>
      <c r="C1096" s="3" t="s">
        <v>130</v>
      </c>
      <c r="D1096" s="3" t="s">
        <v>131</v>
      </c>
      <c r="E1096" s="5">
        <v>14291</v>
      </c>
      <c r="F1096" s="5" t="str">
        <f>VLOOKUP(E1096,[1]R_TYPE_CFA!A:H,3,FALSE)</f>
        <v>CFA : antenne - historique</v>
      </c>
      <c r="G1096" s="3" t="s">
        <v>188</v>
      </c>
      <c r="H1096" s="3" t="s">
        <v>189</v>
      </c>
      <c r="I1096" s="3" t="s">
        <v>190</v>
      </c>
      <c r="J1096" s="5">
        <v>7488</v>
      </c>
      <c r="K1096" s="3" t="s">
        <v>346</v>
      </c>
      <c r="L1096" s="3" t="s">
        <v>2366</v>
      </c>
      <c r="M1096" s="3" t="s">
        <v>18</v>
      </c>
      <c r="N1096" s="3" t="s">
        <v>346</v>
      </c>
      <c r="O1096" s="3" t="s">
        <v>348</v>
      </c>
      <c r="P1096" s="5">
        <v>12894</v>
      </c>
      <c r="Q1096" s="3" t="s">
        <v>347</v>
      </c>
      <c r="R1096" s="5">
        <v>239717</v>
      </c>
      <c r="S1096" s="6">
        <v>44805.610393518502</v>
      </c>
      <c r="T1096" s="6">
        <v>45471.610393518502</v>
      </c>
    </row>
    <row r="1097" spans="1:20" ht="30" x14ac:dyDescent="0.25">
      <c r="A1097" s="5">
        <v>17953</v>
      </c>
      <c r="B1097" s="5" t="str">
        <f>VLOOKUP(A1097,[1]R_TYPE_CFA!A:H,3,FALSE)</f>
        <v>CFA : historique</v>
      </c>
      <c r="C1097" s="3" t="s">
        <v>130</v>
      </c>
      <c r="D1097" s="3" t="s">
        <v>131</v>
      </c>
      <c r="E1097" s="5">
        <v>14243</v>
      </c>
      <c r="F1097" s="5" t="str">
        <f>VLOOKUP(E1097,[1]R_TYPE_CFA!A:H,3,FALSE)</f>
        <v>CFA : antenne - historique</v>
      </c>
      <c r="G1097" s="3" t="s">
        <v>132</v>
      </c>
      <c r="H1097" s="3" t="s">
        <v>67</v>
      </c>
      <c r="I1097" s="3" t="s">
        <v>68</v>
      </c>
      <c r="J1097" s="5">
        <v>7491</v>
      </c>
      <c r="K1097" s="3" t="s">
        <v>546</v>
      </c>
      <c r="L1097" s="3" t="s">
        <v>2365</v>
      </c>
      <c r="M1097" s="3" t="s">
        <v>9</v>
      </c>
      <c r="N1097" s="3" t="s">
        <v>546</v>
      </c>
      <c r="O1097" s="3" t="s">
        <v>548</v>
      </c>
      <c r="P1097" s="5">
        <v>20266</v>
      </c>
      <c r="Q1097" s="3" t="s">
        <v>547</v>
      </c>
      <c r="R1097" s="5">
        <v>239718</v>
      </c>
      <c r="S1097" s="6">
        <v>44805.610393518502</v>
      </c>
      <c r="T1097" s="6">
        <v>45471.610393518502</v>
      </c>
    </row>
    <row r="1098" spans="1:20" ht="45" x14ac:dyDescent="0.25">
      <c r="A1098" s="5">
        <v>14245</v>
      </c>
      <c r="B1098" s="5" t="str">
        <f>VLOOKUP(A1098,[1]R_TYPE_CFA!A:H,3,FALSE)</f>
        <v>CFA : historique</v>
      </c>
      <c r="C1098" s="3" t="s">
        <v>99</v>
      </c>
      <c r="D1098" s="3" t="s">
        <v>68</v>
      </c>
      <c r="E1098" s="5">
        <v>14245</v>
      </c>
      <c r="F1098" s="5" t="str">
        <f>VLOOKUP(E1098,[1]R_TYPE_CFA!A:H,3,FALSE)</f>
        <v>CFA : historique</v>
      </c>
      <c r="G1098" s="3" t="s">
        <v>99</v>
      </c>
      <c r="H1098" s="3" t="s">
        <v>67</v>
      </c>
      <c r="I1098" s="3" t="s">
        <v>68</v>
      </c>
      <c r="J1098" s="5">
        <v>7493</v>
      </c>
      <c r="K1098" s="3" t="s">
        <v>309</v>
      </c>
      <c r="L1098" s="3" t="s">
        <v>2365</v>
      </c>
      <c r="M1098" s="3" t="s">
        <v>9</v>
      </c>
      <c r="N1098" s="3" t="s">
        <v>309</v>
      </c>
      <c r="O1098" s="3" t="s">
        <v>311</v>
      </c>
      <c r="P1098" s="5">
        <v>50181</v>
      </c>
      <c r="Q1098" s="3" t="s">
        <v>310</v>
      </c>
      <c r="R1098" s="5">
        <v>239719</v>
      </c>
      <c r="S1098" s="6">
        <v>44805.610393518502</v>
      </c>
      <c r="T1098" s="6">
        <v>45838.610393518502</v>
      </c>
    </row>
    <row r="1099" spans="1:20" ht="60" x14ac:dyDescent="0.25">
      <c r="A1099" s="5">
        <v>3462</v>
      </c>
      <c r="B1099" s="5" t="str">
        <f>VLOOKUP(A1099,[1]R_TYPE_CFA!A:H,3,FALSE)</f>
        <v>CFA : hors CVL</v>
      </c>
      <c r="C1099" s="3" t="s">
        <v>114</v>
      </c>
      <c r="D1099" s="3" t="s">
        <v>115</v>
      </c>
      <c r="E1099" s="5">
        <v>14237</v>
      </c>
      <c r="F1099" s="5" t="str">
        <f>VLOOKUP(E1099,[1]R_TYPE_CFA!A:H,3,FALSE)</f>
        <v>CFA : antenne - hors CVL</v>
      </c>
      <c r="G1099" s="3" t="s">
        <v>116</v>
      </c>
      <c r="H1099" s="3" t="s">
        <v>44</v>
      </c>
      <c r="I1099" s="3" t="s">
        <v>45</v>
      </c>
      <c r="J1099" s="5">
        <v>7498</v>
      </c>
      <c r="K1099" s="3" t="s">
        <v>935</v>
      </c>
      <c r="L1099" s="3" t="s">
        <v>2366</v>
      </c>
      <c r="M1099" s="3" t="s">
        <v>18</v>
      </c>
      <c r="N1099" s="3" t="s">
        <v>935</v>
      </c>
      <c r="O1099" s="3" t="s">
        <v>937</v>
      </c>
      <c r="P1099" s="5">
        <v>131132</v>
      </c>
      <c r="Q1099" s="3" t="s">
        <v>936</v>
      </c>
      <c r="R1099" s="5">
        <v>239720</v>
      </c>
      <c r="S1099" s="6">
        <v>44805.610393518502</v>
      </c>
      <c r="T1099" s="6">
        <v>45472.610393518502</v>
      </c>
    </row>
    <row r="1100" spans="1:20" ht="30" x14ac:dyDescent="0.25">
      <c r="A1100" s="5">
        <v>3466</v>
      </c>
      <c r="B1100" s="5" t="str">
        <f>VLOOKUP(A1100,[1]R_TYPE_CFA!A:H,3,FALSE)</f>
        <v>CFA : hors CVL</v>
      </c>
      <c r="C1100" s="3" t="s">
        <v>287</v>
      </c>
      <c r="D1100" s="3" t="s">
        <v>288</v>
      </c>
      <c r="E1100" s="5">
        <v>14301</v>
      </c>
      <c r="F1100" s="5" t="str">
        <f>VLOOKUP(E1100,[1]R_TYPE_CFA!A:H,3,FALSE)</f>
        <v>CFA : antenne - hors CVL</v>
      </c>
      <c r="G1100" s="3" t="s">
        <v>289</v>
      </c>
      <c r="H1100" s="3" t="s">
        <v>290</v>
      </c>
      <c r="I1100" s="3" t="s">
        <v>291</v>
      </c>
      <c r="J1100" s="5">
        <v>7506</v>
      </c>
      <c r="K1100" s="3" t="s">
        <v>1810</v>
      </c>
      <c r="L1100" s="3" t="s">
        <v>2368</v>
      </c>
      <c r="M1100" s="3" t="s">
        <v>9</v>
      </c>
      <c r="N1100" s="3" t="s">
        <v>1810</v>
      </c>
      <c r="O1100" s="3" t="s">
        <v>311</v>
      </c>
      <c r="P1100" s="5">
        <v>49988</v>
      </c>
      <c r="Q1100" s="3" t="s">
        <v>1811</v>
      </c>
      <c r="R1100" s="5">
        <v>239721</v>
      </c>
      <c r="S1100" s="6">
        <v>44805.610393518502</v>
      </c>
      <c r="T1100" s="6">
        <v>45838.610393518502</v>
      </c>
    </row>
    <row r="1101" spans="1:20" ht="60" x14ac:dyDescent="0.25">
      <c r="A1101" s="5">
        <v>3701</v>
      </c>
      <c r="B1101" s="5" t="s">
        <v>2363</v>
      </c>
      <c r="C1101" s="3" t="s">
        <v>2302</v>
      </c>
      <c r="D1101" s="3" t="s">
        <v>822</v>
      </c>
      <c r="E1101" s="5">
        <v>3704</v>
      </c>
      <c r="F1101" s="5" t="str">
        <f>VLOOKUP(E1101,[1]R_TYPE_CFA!A:H,3,FALSE)</f>
        <v>CFA : antenne - nouveau</v>
      </c>
      <c r="G1101" s="3" t="s">
        <v>1812</v>
      </c>
      <c r="H1101" s="3" t="s">
        <v>821</v>
      </c>
      <c r="I1101" s="3" t="s">
        <v>822</v>
      </c>
      <c r="J1101" s="5">
        <v>43194</v>
      </c>
      <c r="K1101" s="3" t="s">
        <v>1698</v>
      </c>
      <c r="L1101" s="3" t="s">
        <v>2366</v>
      </c>
      <c r="M1101" s="3" t="s">
        <v>9</v>
      </c>
      <c r="N1101" s="3" t="s">
        <v>1698</v>
      </c>
      <c r="O1101" s="3" t="s">
        <v>1700</v>
      </c>
      <c r="P1101" s="5">
        <v>31401</v>
      </c>
      <c r="Q1101" s="3" t="s">
        <v>1699</v>
      </c>
      <c r="R1101" s="5">
        <v>239952</v>
      </c>
      <c r="S1101" s="6">
        <v>44810.610405092601</v>
      </c>
      <c r="T1101" s="6">
        <v>45107.610405092601</v>
      </c>
    </row>
    <row r="1102" spans="1:20" ht="45" x14ac:dyDescent="0.25">
      <c r="A1102" s="5">
        <v>22710</v>
      </c>
      <c r="B1102" s="5" t="str">
        <f>VLOOKUP(A1102,[1]R_TYPE_CFA!A:H,3,FALSE)</f>
        <v>CFA : hors CVL</v>
      </c>
      <c r="C1102" s="3" t="s">
        <v>1341</v>
      </c>
      <c r="D1102" s="3" t="s">
        <v>1342</v>
      </c>
      <c r="E1102" s="5">
        <v>21797</v>
      </c>
      <c r="F1102" s="5" t="str">
        <f>VLOOKUP(E1102,[1]R_TYPE_CFA!A:H,3,FALSE)</f>
        <v>CFA : antenne - hors CVL</v>
      </c>
      <c r="G1102" s="3" t="s">
        <v>1341</v>
      </c>
      <c r="H1102" s="3" t="s">
        <v>1343</v>
      </c>
      <c r="I1102" s="3" t="s">
        <v>1344</v>
      </c>
      <c r="J1102" s="5">
        <v>38856</v>
      </c>
      <c r="K1102" s="3" t="s">
        <v>82</v>
      </c>
      <c r="L1102" s="3" t="s">
        <v>2366</v>
      </c>
      <c r="M1102" s="3" t="s">
        <v>9</v>
      </c>
      <c r="N1102" s="3" t="s">
        <v>82</v>
      </c>
      <c r="O1102" s="3" t="s">
        <v>81</v>
      </c>
      <c r="P1102" s="5">
        <v>135186</v>
      </c>
      <c r="Q1102" s="3" t="s">
        <v>6</v>
      </c>
      <c r="R1102" s="5">
        <v>240081</v>
      </c>
      <c r="S1102" s="6">
        <v>44805.610405092601</v>
      </c>
      <c r="T1102" s="6">
        <v>45169.610405092601</v>
      </c>
    </row>
    <row r="1103" spans="1:20" ht="30" x14ac:dyDescent="0.25">
      <c r="A1103" s="5">
        <v>23085</v>
      </c>
      <c r="B1103" s="5" t="str">
        <f>VLOOKUP(A1103,[1]R_TYPE_CFA!A:H,3,FALSE)</f>
        <v>CFA : hors CVL</v>
      </c>
      <c r="C1103" s="3" t="s">
        <v>1813</v>
      </c>
      <c r="D1103" s="3" t="s">
        <v>1814</v>
      </c>
      <c r="E1103" s="5">
        <v>22712</v>
      </c>
      <c r="F1103" s="5" t="str">
        <f>VLOOKUP(E1103,[1]R_TYPE_CFA!A:H,3,FALSE)</f>
        <v>CFA : antenne - hors CVL</v>
      </c>
      <c r="G1103" s="3" t="s">
        <v>1815</v>
      </c>
      <c r="H1103" s="3" t="s">
        <v>1343</v>
      </c>
      <c r="I1103" s="3" t="s">
        <v>1344</v>
      </c>
      <c r="J1103" s="5">
        <v>43216</v>
      </c>
      <c r="K1103" s="3" t="s">
        <v>383</v>
      </c>
      <c r="L1103" s="3" t="s">
        <v>2366</v>
      </c>
      <c r="M1103" s="3" t="s">
        <v>18</v>
      </c>
      <c r="N1103" s="3" t="s">
        <v>383</v>
      </c>
      <c r="O1103" s="3" t="s">
        <v>385</v>
      </c>
      <c r="P1103" s="5">
        <v>132520</v>
      </c>
      <c r="Q1103" s="3" t="s">
        <v>384</v>
      </c>
      <c r="R1103" s="5">
        <v>240082</v>
      </c>
      <c r="S1103" s="6">
        <v>44805.610405092601</v>
      </c>
      <c r="T1103" s="6">
        <v>45169.610405092601</v>
      </c>
    </row>
    <row r="1104" spans="1:20" ht="30" x14ac:dyDescent="0.25">
      <c r="A1104" s="5">
        <v>2718</v>
      </c>
      <c r="B1104" s="5" t="str">
        <f>VLOOKUP(A1104,[1]R_TYPE_CFA!A:H,3,FALSE)</f>
        <v>CFA : nouveau</v>
      </c>
      <c r="C1104" s="3" t="s">
        <v>677</v>
      </c>
      <c r="D1104" s="3" t="s">
        <v>68</v>
      </c>
      <c r="E1104" s="5">
        <v>2718</v>
      </c>
      <c r="F1104" s="5" t="str">
        <f>VLOOKUP(E1104,[1]R_TYPE_CFA!A:H,3,FALSE)</f>
        <v>CFA : nouveau</v>
      </c>
      <c r="G1104" s="3" t="s">
        <v>677</v>
      </c>
      <c r="H1104" s="3" t="s">
        <v>67</v>
      </c>
      <c r="I1104" s="3" t="s">
        <v>68</v>
      </c>
      <c r="J1104" s="5">
        <v>43244</v>
      </c>
      <c r="K1104" s="3" t="s">
        <v>1816</v>
      </c>
      <c r="L1104" s="3" t="s">
        <v>2365</v>
      </c>
      <c r="M1104" s="3" t="s">
        <v>169</v>
      </c>
      <c r="N1104" s="3" t="s">
        <v>1817</v>
      </c>
      <c r="O1104" s="3" t="s">
        <v>1819</v>
      </c>
      <c r="P1104" s="5">
        <v>132263</v>
      </c>
      <c r="Q1104" s="3" t="s">
        <v>1818</v>
      </c>
      <c r="R1104" s="5">
        <v>240191</v>
      </c>
      <c r="S1104" s="6">
        <v>44805.610416666699</v>
      </c>
      <c r="T1104" s="6">
        <v>45107.610416666699</v>
      </c>
    </row>
    <row r="1105" spans="1:20" ht="30" x14ac:dyDescent="0.25">
      <c r="A1105" s="5">
        <v>2718</v>
      </c>
      <c r="B1105" s="5" t="str">
        <f>VLOOKUP(A1105,[1]R_TYPE_CFA!A:H,3,FALSE)</f>
        <v>CFA : nouveau</v>
      </c>
      <c r="C1105" s="3" t="s">
        <v>677</v>
      </c>
      <c r="D1105" s="3" t="s">
        <v>68</v>
      </c>
      <c r="E1105" s="5">
        <v>2718</v>
      </c>
      <c r="F1105" s="5" t="str">
        <f>VLOOKUP(E1105,[1]R_TYPE_CFA!A:H,3,FALSE)</f>
        <v>CFA : nouveau</v>
      </c>
      <c r="G1105" s="3" t="s">
        <v>677</v>
      </c>
      <c r="H1105" s="3" t="s">
        <v>67</v>
      </c>
      <c r="I1105" s="3" t="s">
        <v>68</v>
      </c>
      <c r="J1105" s="5">
        <v>43245</v>
      </c>
      <c r="K1105" s="3" t="s">
        <v>1626</v>
      </c>
      <c r="L1105" s="3" t="s">
        <v>2365</v>
      </c>
      <c r="M1105" s="3" t="s">
        <v>169</v>
      </c>
      <c r="N1105" s="3" t="s">
        <v>1626</v>
      </c>
      <c r="O1105" s="3" t="s">
        <v>1628</v>
      </c>
      <c r="P1105" s="5">
        <v>131462</v>
      </c>
      <c r="Q1105" s="3" t="s">
        <v>1627</v>
      </c>
      <c r="R1105" s="5">
        <v>240192</v>
      </c>
      <c r="S1105" s="6">
        <v>44805.610416666699</v>
      </c>
      <c r="T1105" s="6">
        <v>45107.610416666699</v>
      </c>
    </row>
    <row r="1106" spans="1:20" ht="30" x14ac:dyDescent="0.25">
      <c r="A1106" s="5">
        <v>2718</v>
      </c>
      <c r="B1106" s="5" t="str">
        <f>VLOOKUP(A1106,[1]R_TYPE_CFA!A:H,3,FALSE)</f>
        <v>CFA : nouveau</v>
      </c>
      <c r="C1106" s="3" t="s">
        <v>677</v>
      </c>
      <c r="D1106" s="3" t="s">
        <v>68</v>
      </c>
      <c r="E1106" s="5">
        <v>2718</v>
      </c>
      <c r="F1106" s="5" t="str">
        <f>VLOOKUP(E1106,[1]R_TYPE_CFA!A:H,3,FALSE)</f>
        <v>CFA : nouveau</v>
      </c>
      <c r="G1106" s="3" t="s">
        <v>677</v>
      </c>
      <c r="H1106" s="3" t="s">
        <v>67</v>
      </c>
      <c r="I1106" s="3" t="s">
        <v>68</v>
      </c>
      <c r="J1106" s="5">
        <v>43246</v>
      </c>
      <c r="K1106" s="3" t="s">
        <v>1820</v>
      </c>
      <c r="L1106" s="3" t="s">
        <v>2365</v>
      </c>
      <c r="M1106" s="3" t="s">
        <v>214</v>
      </c>
      <c r="N1106" s="3" t="s">
        <v>1821</v>
      </c>
      <c r="O1106" s="3" t="s">
        <v>1823</v>
      </c>
      <c r="P1106" s="5">
        <v>133695</v>
      </c>
      <c r="Q1106" s="3" t="s">
        <v>1822</v>
      </c>
      <c r="R1106" s="5">
        <v>240193</v>
      </c>
      <c r="S1106" s="6">
        <v>44805.610416666699</v>
      </c>
      <c r="T1106" s="6">
        <v>45107.610416666699</v>
      </c>
    </row>
    <row r="1107" spans="1:20" ht="45" x14ac:dyDescent="0.25">
      <c r="A1107" s="5">
        <v>14245</v>
      </c>
      <c r="B1107" s="5" t="str">
        <f>VLOOKUP(A1107,[1]R_TYPE_CFA!A:H,3,FALSE)</f>
        <v>CFA : historique</v>
      </c>
      <c r="C1107" s="3" t="s">
        <v>99</v>
      </c>
      <c r="D1107" s="3" t="s">
        <v>68</v>
      </c>
      <c r="E1107" s="5">
        <v>14245</v>
      </c>
      <c r="F1107" s="5" t="str">
        <f>VLOOKUP(E1107,[1]R_TYPE_CFA!A:H,3,FALSE)</f>
        <v>CFA : historique</v>
      </c>
      <c r="G1107" s="3" t="s">
        <v>99</v>
      </c>
      <c r="H1107" s="3" t="s">
        <v>67</v>
      </c>
      <c r="I1107" s="3" t="s">
        <v>68</v>
      </c>
      <c r="J1107" s="5">
        <v>2013</v>
      </c>
      <c r="K1107" s="3" t="s">
        <v>356</v>
      </c>
      <c r="L1107" s="3" t="s">
        <v>2365</v>
      </c>
      <c r="M1107" s="3" t="s">
        <v>18</v>
      </c>
      <c r="N1107" s="3" t="s">
        <v>356</v>
      </c>
      <c r="O1107" s="3" t="s">
        <v>358</v>
      </c>
      <c r="P1107" s="5">
        <v>13038</v>
      </c>
      <c r="Q1107" s="3" t="s">
        <v>357</v>
      </c>
      <c r="R1107" s="5">
        <v>240257</v>
      </c>
      <c r="S1107" s="6">
        <v>44805.610416666699</v>
      </c>
      <c r="T1107" s="6">
        <v>45107.610416666699</v>
      </c>
    </row>
    <row r="1108" spans="1:20" ht="45" x14ac:dyDescent="0.25">
      <c r="A1108" s="5">
        <v>14245</v>
      </c>
      <c r="B1108" s="5" t="str">
        <f>VLOOKUP(A1108,[1]R_TYPE_CFA!A:H,3,FALSE)</f>
        <v>CFA : historique</v>
      </c>
      <c r="C1108" s="3" t="s">
        <v>99</v>
      </c>
      <c r="D1108" s="3" t="s">
        <v>68</v>
      </c>
      <c r="E1108" s="5">
        <v>14245</v>
      </c>
      <c r="F1108" s="5" t="str">
        <f>VLOOKUP(E1108,[1]R_TYPE_CFA!A:H,3,FALSE)</f>
        <v>CFA : historique</v>
      </c>
      <c r="G1108" s="3" t="s">
        <v>99</v>
      </c>
      <c r="H1108" s="3" t="s">
        <v>67</v>
      </c>
      <c r="I1108" s="3" t="s">
        <v>68</v>
      </c>
      <c r="J1108" s="5">
        <v>11179</v>
      </c>
      <c r="K1108" s="3" t="s">
        <v>253</v>
      </c>
      <c r="L1108" s="3" t="s">
        <v>2365</v>
      </c>
      <c r="M1108" s="3" t="s">
        <v>18</v>
      </c>
      <c r="N1108" s="3" t="s">
        <v>253</v>
      </c>
      <c r="O1108" s="3" t="s">
        <v>255</v>
      </c>
      <c r="P1108" s="5">
        <v>38080</v>
      </c>
      <c r="Q1108" s="3" t="s">
        <v>254</v>
      </c>
      <c r="R1108" s="5">
        <v>240258</v>
      </c>
      <c r="S1108" s="6">
        <v>44805.610416666699</v>
      </c>
      <c r="T1108" s="6">
        <v>45107.610416666699</v>
      </c>
    </row>
    <row r="1109" spans="1:20" ht="90" x14ac:dyDescent="0.25">
      <c r="A1109" s="5">
        <v>22878</v>
      </c>
      <c r="B1109" s="5" t="str">
        <f>VLOOKUP(A1109,[1]R_TYPE_CFA!A:H,3,FALSE)</f>
        <v>CFA : nouveau</v>
      </c>
      <c r="C1109" s="3" t="s">
        <v>160</v>
      </c>
      <c r="D1109" s="3" t="s">
        <v>161</v>
      </c>
      <c r="E1109" s="5">
        <v>15209</v>
      </c>
      <c r="F1109" s="5" t="str">
        <f>VLOOKUP(E1109,[1]R_TYPE_CFA!A:H,3,FALSE)</f>
        <v>CFA : antenne - nouveau</v>
      </c>
      <c r="G1109" s="3" t="s">
        <v>1251</v>
      </c>
      <c r="H1109" s="3" t="s">
        <v>421</v>
      </c>
      <c r="I1109" s="3" t="s">
        <v>422</v>
      </c>
      <c r="J1109" s="5">
        <v>38994</v>
      </c>
      <c r="K1109" s="3" t="s">
        <v>266</v>
      </c>
      <c r="L1109" s="3" t="s">
        <v>2365</v>
      </c>
      <c r="M1109" s="3" t="s">
        <v>9</v>
      </c>
      <c r="N1109" s="3" t="s">
        <v>266</v>
      </c>
      <c r="O1109" s="3" t="s">
        <v>268</v>
      </c>
      <c r="P1109" s="5">
        <v>51392</v>
      </c>
      <c r="Q1109" s="3" t="s">
        <v>267</v>
      </c>
      <c r="R1109" s="5">
        <v>240259</v>
      </c>
      <c r="S1109" s="6">
        <v>44805.610416666699</v>
      </c>
      <c r="T1109" s="6">
        <v>45837.610416666699</v>
      </c>
    </row>
    <row r="1110" spans="1:20" ht="30" x14ac:dyDescent="0.25">
      <c r="A1110" s="5">
        <v>22878</v>
      </c>
      <c r="B1110" s="5" t="str">
        <f>VLOOKUP(A1110,[1]R_TYPE_CFA!A:H,3,FALSE)</f>
        <v>CFA : nouveau</v>
      </c>
      <c r="C1110" s="3" t="s">
        <v>160</v>
      </c>
      <c r="D1110" s="3" t="s">
        <v>161</v>
      </c>
      <c r="E1110" s="5">
        <v>14308</v>
      </c>
      <c r="F1110" s="5" t="str">
        <f>VLOOKUP(E1110,[1]R_TYPE_CFA!A:H,3,FALSE)</f>
        <v>CFA : antenne - nouveau</v>
      </c>
      <c r="G1110" s="3" t="s">
        <v>786</v>
      </c>
      <c r="H1110" s="3" t="s">
        <v>787</v>
      </c>
      <c r="I1110" s="3" t="s">
        <v>788</v>
      </c>
      <c r="J1110" s="5">
        <v>43259</v>
      </c>
      <c r="K1110" s="3" t="s">
        <v>1824</v>
      </c>
      <c r="L1110" s="3" t="s">
        <v>2367</v>
      </c>
      <c r="M1110" s="3" t="s">
        <v>18</v>
      </c>
      <c r="N1110" s="3" t="s">
        <v>1824</v>
      </c>
      <c r="O1110" s="3" t="s">
        <v>1826</v>
      </c>
      <c r="P1110" s="5">
        <v>131468</v>
      </c>
      <c r="Q1110" s="3" t="s">
        <v>1825</v>
      </c>
      <c r="R1110" s="5">
        <v>240260</v>
      </c>
      <c r="S1110" s="6">
        <v>44805.610416666699</v>
      </c>
      <c r="T1110" s="6">
        <v>45107.610416666699</v>
      </c>
    </row>
    <row r="1111" spans="1:20" ht="30" x14ac:dyDescent="0.25">
      <c r="A1111" s="5">
        <v>22878</v>
      </c>
      <c r="B1111" s="5" t="str">
        <f>VLOOKUP(A1111,[1]R_TYPE_CFA!A:H,3,FALSE)</f>
        <v>CFA : nouveau</v>
      </c>
      <c r="C1111" s="3" t="s">
        <v>160</v>
      </c>
      <c r="D1111" s="3" t="s">
        <v>161</v>
      </c>
      <c r="E1111" s="5">
        <v>14308</v>
      </c>
      <c r="F1111" s="5" t="str">
        <f>VLOOKUP(E1111,[1]R_TYPE_CFA!A:H,3,FALSE)</f>
        <v>CFA : antenne - nouveau</v>
      </c>
      <c r="G1111" s="3" t="s">
        <v>786</v>
      </c>
      <c r="H1111" s="3" t="s">
        <v>787</v>
      </c>
      <c r="I1111" s="3" t="s">
        <v>788</v>
      </c>
      <c r="J1111" s="5">
        <v>43260</v>
      </c>
      <c r="K1111" s="3" t="s">
        <v>1827</v>
      </c>
      <c r="L1111" s="3" t="s">
        <v>2367</v>
      </c>
      <c r="M1111" s="3" t="s">
        <v>18</v>
      </c>
      <c r="N1111" s="3" t="s">
        <v>1827</v>
      </c>
      <c r="O1111" s="3" t="s">
        <v>1829</v>
      </c>
      <c r="P1111" s="5">
        <v>13320</v>
      </c>
      <c r="Q1111" s="3" t="s">
        <v>1828</v>
      </c>
      <c r="R1111" s="5">
        <v>240261</v>
      </c>
      <c r="S1111" s="6">
        <v>44805.610416666699</v>
      </c>
      <c r="T1111" s="6">
        <v>45105.610416666699</v>
      </c>
    </row>
    <row r="1112" spans="1:20" ht="30" x14ac:dyDescent="0.25">
      <c r="A1112" s="5">
        <v>14242</v>
      </c>
      <c r="B1112" s="5" t="str">
        <f>VLOOKUP(A1112,[1]R_TYPE_CFA!A:H,3,FALSE)</f>
        <v>CFA : historique</v>
      </c>
      <c r="C1112" s="3" t="s">
        <v>184</v>
      </c>
      <c r="D1112" s="3" t="s">
        <v>31</v>
      </c>
      <c r="E1112" s="5">
        <v>14242</v>
      </c>
      <c r="F1112" s="5" t="str">
        <f>VLOOKUP(E1112,[1]R_TYPE_CFA!A:H,3,FALSE)</f>
        <v>CFA : historique</v>
      </c>
      <c r="G1112" s="3" t="s">
        <v>184</v>
      </c>
      <c r="H1112" s="3" t="s">
        <v>32</v>
      </c>
      <c r="I1112" s="3" t="s">
        <v>31</v>
      </c>
      <c r="J1112" s="5">
        <v>43263</v>
      </c>
      <c r="K1112" s="3" t="s">
        <v>1830</v>
      </c>
      <c r="L1112" s="3" t="s">
        <v>28</v>
      </c>
      <c r="M1112" s="3" t="s">
        <v>214</v>
      </c>
      <c r="N1112" s="3" t="s">
        <v>1527</v>
      </c>
      <c r="O1112" s="3" t="s">
        <v>1529</v>
      </c>
      <c r="P1112" s="5">
        <v>134204</v>
      </c>
      <c r="Q1112" s="3" t="s">
        <v>1528</v>
      </c>
      <c r="R1112" s="5">
        <v>240284</v>
      </c>
      <c r="S1112" s="6">
        <v>44805.610416666699</v>
      </c>
      <c r="T1112" s="6">
        <v>45471.610416666699</v>
      </c>
    </row>
    <row r="1113" spans="1:20" ht="60" x14ac:dyDescent="0.25">
      <c r="A1113" s="5">
        <v>2435</v>
      </c>
      <c r="B1113" s="5" t="str">
        <f>VLOOKUP(A1113,[1]R_TYPE_CFA!A:H,3,FALSE)</f>
        <v>CFA : historique</v>
      </c>
      <c r="C1113" s="3" t="s">
        <v>1022</v>
      </c>
      <c r="D1113" s="3" t="s">
        <v>219</v>
      </c>
      <c r="E1113" s="5">
        <v>2435</v>
      </c>
      <c r="F1113" s="5" t="str">
        <f>VLOOKUP(E1113,[1]R_TYPE_CFA!A:H,3,FALSE)</f>
        <v>CFA : historique</v>
      </c>
      <c r="G1113" s="3" t="s">
        <v>1022</v>
      </c>
      <c r="H1113" s="3" t="s">
        <v>256</v>
      </c>
      <c r="I1113" s="3" t="s">
        <v>219</v>
      </c>
      <c r="J1113" s="5">
        <v>43264</v>
      </c>
      <c r="K1113" s="3" t="s">
        <v>807</v>
      </c>
      <c r="L1113" s="3" t="s">
        <v>2364</v>
      </c>
      <c r="M1113" s="3" t="s">
        <v>18</v>
      </c>
      <c r="N1113" s="3" t="s">
        <v>807</v>
      </c>
      <c r="O1113" s="3" t="s">
        <v>809</v>
      </c>
      <c r="P1113" s="5">
        <v>132731</v>
      </c>
      <c r="Q1113" s="3" t="s">
        <v>808</v>
      </c>
      <c r="R1113" s="5">
        <v>240288</v>
      </c>
      <c r="S1113" s="6">
        <v>44809.610416666699</v>
      </c>
      <c r="T1113" s="6">
        <v>45114.610416666699</v>
      </c>
    </row>
    <row r="1114" spans="1:20" ht="60" x14ac:dyDescent="0.25">
      <c r="A1114" s="5">
        <v>2435</v>
      </c>
      <c r="B1114" s="5" t="str">
        <f>VLOOKUP(A1114,[1]R_TYPE_CFA!A:H,3,FALSE)</f>
        <v>CFA : historique</v>
      </c>
      <c r="C1114" s="3" t="s">
        <v>1022</v>
      </c>
      <c r="D1114" s="3" t="s">
        <v>219</v>
      </c>
      <c r="E1114" s="5">
        <v>2435</v>
      </c>
      <c r="F1114" s="5" t="str">
        <f>VLOOKUP(E1114,[1]R_TYPE_CFA!A:H,3,FALSE)</f>
        <v>CFA : historique</v>
      </c>
      <c r="G1114" s="3" t="s">
        <v>1022</v>
      </c>
      <c r="H1114" s="3" t="s">
        <v>256</v>
      </c>
      <c r="I1114" s="3" t="s">
        <v>219</v>
      </c>
      <c r="J1114" s="5">
        <v>30287</v>
      </c>
      <c r="K1114" s="3" t="s">
        <v>1258</v>
      </c>
      <c r="L1114" s="3" t="s">
        <v>2364</v>
      </c>
      <c r="M1114" s="3" t="s">
        <v>9</v>
      </c>
      <c r="N1114" s="3" t="s">
        <v>1258</v>
      </c>
      <c r="O1114" s="3" t="s">
        <v>1260</v>
      </c>
      <c r="P1114" s="5">
        <v>63623</v>
      </c>
      <c r="Q1114" s="3" t="s">
        <v>1259</v>
      </c>
      <c r="R1114" s="5">
        <v>240289</v>
      </c>
      <c r="S1114" s="6">
        <v>44830.610416666699</v>
      </c>
      <c r="T1114" s="6">
        <v>45085.610416666699</v>
      </c>
    </row>
    <row r="1115" spans="1:20" ht="60" x14ac:dyDescent="0.25">
      <c r="A1115" s="5">
        <v>2435</v>
      </c>
      <c r="B1115" s="5" t="str">
        <f>VLOOKUP(A1115,[1]R_TYPE_CFA!A:H,3,FALSE)</f>
        <v>CFA : historique</v>
      </c>
      <c r="C1115" s="3" t="s">
        <v>1022</v>
      </c>
      <c r="D1115" s="3" t="s">
        <v>219</v>
      </c>
      <c r="E1115" s="5">
        <v>2435</v>
      </c>
      <c r="F1115" s="5" t="str">
        <f>VLOOKUP(E1115,[1]R_TYPE_CFA!A:H,3,FALSE)</f>
        <v>CFA : historique</v>
      </c>
      <c r="G1115" s="3" t="s">
        <v>1022</v>
      </c>
      <c r="H1115" s="3" t="s">
        <v>256</v>
      </c>
      <c r="I1115" s="3" t="s">
        <v>219</v>
      </c>
      <c r="J1115" s="5">
        <v>41211</v>
      </c>
      <c r="K1115" s="3" t="s">
        <v>1831</v>
      </c>
      <c r="L1115" s="3" t="s">
        <v>2364</v>
      </c>
      <c r="M1115" s="3" t="s">
        <v>18</v>
      </c>
      <c r="N1115" s="3" t="s">
        <v>1831</v>
      </c>
      <c r="O1115" s="3" t="s">
        <v>1833</v>
      </c>
      <c r="P1115" s="5">
        <v>132855</v>
      </c>
      <c r="Q1115" s="3" t="s">
        <v>1832</v>
      </c>
      <c r="R1115" s="5">
        <v>240290</v>
      </c>
      <c r="S1115" s="6">
        <v>44830.610416666699</v>
      </c>
      <c r="T1115" s="6">
        <v>45114.610416666699</v>
      </c>
    </row>
    <row r="1116" spans="1:20" ht="60" x14ac:dyDescent="0.25">
      <c r="A1116" s="5">
        <v>2435</v>
      </c>
      <c r="B1116" s="5" t="str">
        <f>VLOOKUP(A1116,[1]R_TYPE_CFA!A:H,3,FALSE)</f>
        <v>CFA : historique</v>
      </c>
      <c r="C1116" s="3" t="s">
        <v>1022</v>
      </c>
      <c r="D1116" s="3" t="s">
        <v>219</v>
      </c>
      <c r="E1116" s="5">
        <v>2435</v>
      </c>
      <c r="F1116" s="5" t="str">
        <f>VLOOKUP(E1116,[1]R_TYPE_CFA!A:H,3,FALSE)</f>
        <v>CFA : historique</v>
      </c>
      <c r="G1116" s="3" t="s">
        <v>1022</v>
      </c>
      <c r="H1116" s="3" t="s">
        <v>256</v>
      </c>
      <c r="I1116" s="3" t="s">
        <v>219</v>
      </c>
      <c r="J1116" s="5">
        <v>43265</v>
      </c>
      <c r="K1116" s="3" t="s">
        <v>1834</v>
      </c>
      <c r="L1116" s="3" t="s">
        <v>2364</v>
      </c>
      <c r="M1116" s="3" t="s">
        <v>18</v>
      </c>
      <c r="N1116" s="3" t="s">
        <v>1834</v>
      </c>
      <c r="O1116" s="3" t="s">
        <v>1836</v>
      </c>
      <c r="P1116" s="5">
        <v>63457</v>
      </c>
      <c r="Q1116" s="3" t="s">
        <v>1835</v>
      </c>
      <c r="R1116" s="5">
        <v>240291</v>
      </c>
      <c r="S1116" s="6">
        <v>44809.610416666699</v>
      </c>
      <c r="T1116" s="6">
        <v>45248.610416666699</v>
      </c>
    </row>
    <row r="1117" spans="1:20" ht="60" x14ac:dyDescent="0.25">
      <c r="A1117" s="5">
        <v>2435</v>
      </c>
      <c r="B1117" s="5" t="str">
        <f>VLOOKUP(A1117,[1]R_TYPE_CFA!A:H,3,FALSE)</f>
        <v>CFA : historique</v>
      </c>
      <c r="C1117" s="3" t="s">
        <v>1022</v>
      </c>
      <c r="D1117" s="3" t="s">
        <v>219</v>
      </c>
      <c r="E1117" s="5">
        <v>2435</v>
      </c>
      <c r="F1117" s="5" t="str">
        <f>VLOOKUP(E1117,[1]R_TYPE_CFA!A:H,3,FALSE)</f>
        <v>CFA : historique</v>
      </c>
      <c r="G1117" s="3" t="s">
        <v>1022</v>
      </c>
      <c r="H1117" s="3" t="s">
        <v>256</v>
      </c>
      <c r="I1117" s="3" t="s">
        <v>219</v>
      </c>
      <c r="J1117" s="5">
        <v>30288</v>
      </c>
      <c r="K1117" s="3" t="s">
        <v>404</v>
      </c>
      <c r="L1117" s="3" t="s">
        <v>2364</v>
      </c>
      <c r="M1117" s="3" t="s">
        <v>9</v>
      </c>
      <c r="N1117" s="3" t="s">
        <v>404</v>
      </c>
      <c r="O1117" s="3" t="s">
        <v>406</v>
      </c>
      <c r="P1117" s="5">
        <v>57534</v>
      </c>
      <c r="Q1117" s="3" t="s">
        <v>405</v>
      </c>
      <c r="R1117" s="5">
        <v>240292</v>
      </c>
      <c r="S1117" s="6">
        <v>44809.610416666699</v>
      </c>
      <c r="T1117" s="6">
        <v>45085.610416666699</v>
      </c>
    </row>
    <row r="1118" spans="1:20" ht="60" x14ac:dyDescent="0.25">
      <c r="A1118" s="5">
        <v>2435</v>
      </c>
      <c r="B1118" s="5" t="str">
        <f>VLOOKUP(A1118,[1]R_TYPE_CFA!A:H,3,FALSE)</f>
        <v>CFA : historique</v>
      </c>
      <c r="C1118" s="3" t="s">
        <v>1022</v>
      </c>
      <c r="D1118" s="3" t="s">
        <v>219</v>
      </c>
      <c r="E1118" s="5">
        <v>2435</v>
      </c>
      <c r="F1118" s="5" t="str">
        <f>VLOOKUP(E1118,[1]R_TYPE_CFA!A:H,3,FALSE)</f>
        <v>CFA : historique</v>
      </c>
      <c r="G1118" s="3" t="s">
        <v>1022</v>
      </c>
      <c r="H1118" s="3" t="s">
        <v>256</v>
      </c>
      <c r="I1118" s="3" t="s">
        <v>219</v>
      </c>
      <c r="J1118" s="5">
        <v>3573</v>
      </c>
      <c r="K1118" s="3" t="s">
        <v>1837</v>
      </c>
      <c r="L1118" s="3" t="s">
        <v>2364</v>
      </c>
      <c r="M1118" s="3" t="s">
        <v>18</v>
      </c>
      <c r="N1118" s="3" t="s">
        <v>1837</v>
      </c>
      <c r="O1118" s="3" t="s">
        <v>1839</v>
      </c>
      <c r="P1118" s="5">
        <v>64930</v>
      </c>
      <c r="Q1118" s="3" t="s">
        <v>1838</v>
      </c>
      <c r="R1118" s="5">
        <v>240293</v>
      </c>
      <c r="S1118" s="6">
        <v>44823.610416666699</v>
      </c>
      <c r="T1118" s="6">
        <v>45100.610416666699</v>
      </c>
    </row>
    <row r="1119" spans="1:20" ht="60" x14ac:dyDescent="0.25">
      <c r="A1119" s="5">
        <v>2435</v>
      </c>
      <c r="B1119" s="5" t="str">
        <f>VLOOKUP(A1119,[1]R_TYPE_CFA!A:H,3,FALSE)</f>
        <v>CFA : historique</v>
      </c>
      <c r="C1119" s="3" t="s">
        <v>1022</v>
      </c>
      <c r="D1119" s="3" t="s">
        <v>219</v>
      </c>
      <c r="E1119" s="5">
        <v>2435</v>
      </c>
      <c r="F1119" s="5" t="str">
        <f>VLOOKUP(E1119,[1]R_TYPE_CFA!A:H,3,FALSE)</f>
        <v>CFA : historique</v>
      </c>
      <c r="G1119" s="3" t="s">
        <v>1022</v>
      </c>
      <c r="H1119" s="3" t="s">
        <v>256</v>
      </c>
      <c r="I1119" s="3" t="s">
        <v>219</v>
      </c>
      <c r="J1119" s="5">
        <v>26479</v>
      </c>
      <c r="K1119" s="3" t="s">
        <v>1840</v>
      </c>
      <c r="L1119" s="3" t="s">
        <v>2364</v>
      </c>
      <c r="M1119" s="3" t="s">
        <v>18</v>
      </c>
      <c r="N1119" s="3" t="s">
        <v>1840</v>
      </c>
      <c r="O1119" s="3" t="s">
        <v>1842</v>
      </c>
      <c r="P1119" s="5">
        <v>58721</v>
      </c>
      <c r="Q1119" s="3" t="s">
        <v>1841</v>
      </c>
      <c r="R1119" s="5">
        <v>240294</v>
      </c>
      <c r="S1119" s="6">
        <v>44823.610416666699</v>
      </c>
      <c r="T1119" s="6">
        <v>45100.610416666699</v>
      </c>
    </row>
    <row r="1120" spans="1:20" ht="60" x14ac:dyDescent="0.25">
      <c r="A1120" s="5">
        <v>2435</v>
      </c>
      <c r="B1120" s="5" t="str">
        <f>VLOOKUP(A1120,[1]R_TYPE_CFA!A:H,3,FALSE)</f>
        <v>CFA : historique</v>
      </c>
      <c r="C1120" s="3" t="s">
        <v>1022</v>
      </c>
      <c r="D1120" s="3" t="s">
        <v>219</v>
      </c>
      <c r="E1120" s="5">
        <v>2435</v>
      </c>
      <c r="F1120" s="5" t="str">
        <f>VLOOKUP(E1120,[1]R_TYPE_CFA!A:H,3,FALSE)</f>
        <v>CFA : historique</v>
      </c>
      <c r="G1120" s="3" t="s">
        <v>1022</v>
      </c>
      <c r="H1120" s="3" t="s">
        <v>256</v>
      </c>
      <c r="I1120" s="3" t="s">
        <v>219</v>
      </c>
      <c r="J1120" s="5">
        <v>30285</v>
      </c>
      <c r="K1120" s="3" t="s">
        <v>1843</v>
      </c>
      <c r="L1120" s="3" t="s">
        <v>2364</v>
      </c>
      <c r="M1120" s="3" t="s">
        <v>9</v>
      </c>
      <c r="N1120" s="3" t="s">
        <v>1843</v>
      </c>
      <c r="O1120" s="3" t="s">
        <v>1845</v>
      </c>
      <c r="P1120" s="5">
        <v>43833</v>
      </c>
      <c r="Q1120" s="3" t="s">
        <v>1844</v>
      </c>
      <c r="R1120" s="5">
        <v>240295</v>
      </c>
      <c r="S1120" s="6">
        <v>44809.610416666699</v>
      </c>
      <c r="T1120" s="6">
        <v>45078.610416666699</v>
      </c>
    </row>
    <row r="1121" spans="1:20" ht="60" x14ac:dyDescent="0.25">
      <c r="A1121" s="5">
        <v>2435</v>
      </c>
      <c r="B1121" s="5" t="str">
        <f>VLOOKUP(A1121,[1]R_TYPE_CFA!A:H,3,FALSE)</f>
        <v>CFA : historique</v>
      </c>
      <c r="C1121" s="3" t="s">
        <v>1022</v>
      </c>
      <c r="D1121" s="3" t="s">
        <v>219</v>
      </c>
      <c r="E1121" s="5">
        <v>2435</v>
      </c>
      <c r="F1121" s="5" t="str">
        <f>VLOOKUP(E1121,[1]R_TYPE_CFA!A:H,3,FALSE)</f>
        <v>CFA : historique</v>
      </c>
      <c r="G1121" s="3" t="s">
        <v>1022</v>
      </c>
      <c r="H1121" s="3" t="s">
        <v>256</v>
      </c>
      <c r="I1121" s="3" t="s">
        <v>219</v>
      </c>
      <c r="J1121" s="5">
        <v>41056</v>
      </c>
      <c r="K1121" s="3" t="s">
        <v>1846</v>
      </c>
      <c r="L1121" s="3" t="s">
        <v>2364</v>
      </c>
      <c r="M1121" s="3" t="s">
        <v>18</v>
      </c>
      <c r="N1121" s="3" t="s">
        <v>1846</v>
      </c>
      <c r="O1121" s="3" t="s">
        <v>1848</v>
      </c>
      <c r="P1121" s="5">
        <v>131447</v>
      </c>
      <c r="Q1121" s="3" t="s">
        <v>1847</v>
      </c>
      <c r="R1121" s="5">
        <v>240296</v>
      </c>
      <c r="S1121" s="6">
        <v>44830.610416666699</v>
      </c>
      <c r="T1121" s="6">
        <v>45107.610416666699</v>
      </c>
    </row>
    <row r="1122" spans="1:20" ht="60" x14ac:dyDescent="0.25">
      <c r="A1122" s="5">
        <v>2435</v>
      </c>
      <c r="B1122" s="5" t="str">
        <f>VLOOKUP(A1122,[1]R_TYPE_CFA!A:H,3,FALSE)</f>
        <v>CFA : historique</v>
      </c>
      <c r="C1122" s="3" t="s">
        <v>1022</v>
      </c>
      <c r="D1122" s="3" t="s">
        <v>219</v>
      </c>
      <c r="E1122" s="5">
        <v>2435</v>
      </c>
      <c r="F1122" s="5" t="str">
        <f>VLOOKUP(E1122,[1]R_TYPE_CFA!A:H,3,FALSE)</f>
        <v>CFA : historique</v>
      </c>
      <c r="G1122" s="3" t="s">
        <v>1022</v>
      </c>
      <c r="H1122" s="3" t="s">
        <v>256</v>
      </c>
      <c r="I1122" s="3" t="s">
        <v>219</v>
      </c>
      <c r="J1122" s="5">
        <v>41713</v>
      </c>
      <c r="K1122" s="3" t="s">
        <v>1849</v>
      </c>
      <c r="L1122" s="3" t="s">
        <v>2364</v>
      </c>
      <c r="M1122" s="3" t="s">
        <v>9</v>
      </c>
      <c r="N1122" s="3" t="s">
        <v>1849</v>
      </c>
      <c r="O1122" s="3" t="s">
        <v>1851</v>
      </c>
      <c r="P1122" s="5">
        <v>66255</v>
      </c>
      <c r="Q1122" s="3" t="s">
        <v>1850</v>
      </c>
      <c r="R1122" s="5">
        <v>240297</v>
      </c>
      <c r="S1122" s="6">
        <v>44830.610416666699</v>
      </c>
      <c r="T1122" s="6">
        <v>45114.610416666699</v>
      </c>
    </row>
    <row r="1123" spans="1:20" ht="30" x14ac:dyDescent="0.25">
      <c r="A1123" s="5">
        <v>17275</v>
      </c>
      <c r="B1123" s="5" t="str">
        <f>VLOOKUP(A1123,[1]R_TYPE_CFA!A:H,3,FALSE)</f>
        <v>CFA : nouveau</v>
      </c>
      <c r="C1123" s="3" t="s">
        <v>1233</v>
      </c>
      <c r="D1123" s="3" t="s">
        <v>131</v>
      </c>
      <c r="E1123" s="5">
        <v>17275</v>
      </c>
      <c r="F1123" s="5" t="str">
        <f>VLOOKUP(E1123,[1]R_TYPE_CFA!A:H,3,FALSE)</f>
        <v>CFA : nouveau</v>
      </c>
      <c r="G1123" s="3" t="s">
        <v>1233</v>
      </c>
      <c r="H1123" s="3" t="s">
        <v>1234</v>
      </c>
      <c r="I1123" s="3" t="s">
        <v>131</v>
      </c>
      <c r="J1123" s="5">
        <v>43269</v>
      </c>
      <c r="K1123" s="3" t="s">
        <v>1852</v>
      </c>
      <c r="L1123" s="3" t="s">
        <v>2364</v>
      </c>
      <c r="M1123" s="3" t="s">
        <v>169</v>
      </c>
      <c r="N1123" s="3" t="s">
        <v>1853</v>
      </c>
      <c r="O1123" s="3" t="s">
        <v>1855</v>
      </c>
      <c r="P1123" s="5">
        <v>131465</v>
      </c>
      <c r="Q1123" s="3" t="s">
        <v>1854</v>
      </c>
      <c r="R1123" s="5">
        <v>240303</v>
      </c>
      <c r="S1123" s="6">
        <v>44805.610416666699</v>
      </c>
      <c r="T1123" s="6">
        <v>45106.610416666699</v>
      </c>
    </row>
    <row r="1124" spans="1:20" ht="30" x14ac:dyDescent="0.25">
      <c r="A1124" s="5">
        <v>17275</v>
      </c>
      <c r="B1124" s="5" t="str">
        <f>VLOOKUP(A1124,[1]R_TYPE_CFA!A:H,3,FALSE)</f>
        <v>CFA : nouveau</v>
      </c>
      <c r="C1124" s="3" t="s">
        <v>1233</v>
      </c>
      <c r="D1124" s="3" t="s">
        <v>131</v>
      </c>
      <c r="E1124" s="5">
        <v>17275</v>
      </c>
      <c r="F1124" s="5" t="str">
        <f>VLOOKUP(E1124,[1]R_TYPE_CFA!A:H,3,FALSE)</f>
        <v>CFA : nouveau</v>
      </c>
      <c r="G1124" s="3" t="s">
        <v>1233</v>
      </c>
      <c r="H1124" s="3" t="s">
        <v>1234</v>
      </c>
      <c r="I1124" s="3" t="s">
        <v>131</v>
      </c>
      <c r="J1124" s="5">
        <v>43270</v>
      </c>
      <c r="K1124" s="3" t="s">
        <v>1856</v>
      </c>
      <c r="L1124" s="3" t="s">
        <v>2364</v>
      </c>
      <c r="M1124" s="3" t="s">
        <v>169</v>
      </c>
      <c r="N1124" s="3" t="s">
        <v>948</v>
      </c>
      <c r="O1124" s="3" t="s">
        <v>950</v>
      </c>
      <c r="P1124" s="5">
        <v>131990</v>
      </c>
      <c r="Q1124" s="3" t="s">
        <v>949</v>
      </c>
      <c r="R1124" s="5">
        <v>240309</v>
      </c>
      <c r="S1124" s="6">
        <v>44805.610416666699</v>
      </c>
      <c r="T1124" s="6">
        <v>45106.610416666699</v>
      </c>
    </row>
    <row r="1125" spans="1:20" ht="45" x14ac:dyDescent="0.25">
      <c r="A1125" s="5">
        <v>16506</v>
      </c>
      <c r="B1125" s="5" t="str">
        <f>VLOOKUP(A1125,[1]R_TYPE_CFA!A:H,3,FALSE)</f>
        <v>CFA : historique</v>
      </c>
      <c r="C1125" s="3" t="s">
        <v>120</v>
      </c>
      <c r="D1125" s="3" t="s">
        <v>121</v>
      </c>
      <c r="E1125" s="5">
        <v>16506</v>
      </c>
      <c r="F1125" s="5" t="str">
        <f>VLOOKUP(E1125,[1]R_TYPE_CFA!A:H,3,FALSE)</f>
        <v>CFA : historique</v>
      </c>
      <c r="G1125" s="3" t="s">
        <v>120</v>
      </c>
      <c r="H1125" s="3" t="s">
        <v>122</v>
      </c>
      <c r="I1125" s="3" t="s">
        <v>121</v>
      </c>
      <c r="J1125" s="5">
        <v>43274</v>
      </c>
      <c r="K1125" s="3" t="s">
        <v>1857</v>
      </c>
      <c r="L1125" s="3" t="s">
        <v>2364</v>
      </c>
      <c r="M1125" s="3" t="s">
        <v>18</v>
      </c>
      <c r="N1125" s="3" t="s">
        <v>1857</v>
      </c>
      <c r="O1125" s="3" t="s">
        <v>1859</v>
      </c>
      <c r="P1125" s="5">
        <v>13622</v>
      </c>
      <c r="Q1125" s="3" t="s">
        <v>1858</v>
      </c>
      <c r="R1125" s="5">
        <v>240320</v>
      </c>
      <c r="S1125" s="6">
        <v>44805.610416666699</v>
      </c>
      <c r="T1125" s="6">
        <v>45106.610416666699</v>
      </c>
    </row>
    <row r="1126" spans="1:20" ht="30" x14ac:dyDescent="0.25">
      <c r="A1126" s="5">
        <v>19457</v>
      </c>
      <c r="B1126" s="5" t="str">
        <f>VLOOKUP(A1126,[1]R_TYPE_CFA!A:H,3,FALSE)</f>
        <v>CFA : nouveau</v>
      </c>
      <c r="C1126" s="3" t="s">
        <v>516</v>
      </c>
      <c r="D1126" s="3" t="s">
        <v>517</v>
      </c>
      <c r="E1126" s="5">
        <v>19457</v>
      </c>
      <c r="F1126" s="5" t="str">
        <f>VLOOKUP(E1126,[1]R_TYPE_CFA!A:H,3,FALSE)</f>
        <v>CFA : nouveau</v>
      </c>
      <c r="G1126" s="3" t="s">
        <v>516</v>
      </c>
      <c r="H1126" s="3" t="s">
        <v>518</v>
      </c>
      <c r="I1126" s="3" t="s">
        <v>517</v>
      </c>
      <c r="J1126" s="5">
        <v>43281</v>
      </c>
      <c r="K1126" s="3" t="s">
        <v>1755</v>
      </c>
      <c r="L1126" s="3" t="s">
        <v>2366</v>
      </c>
      <c r="M1126" s="3" t="s">
        <v>18</v>
      </c>
      <c r="N1126" s="3" t="s">
        <v>1755</v>
      </c>
      <c r="O1126" s="3" t="s">
        <v>1757</v>
      </c>
      <c r="P1126" s="5">
        <v>59911</v>
      </c>
      <c r="Q1126" s="3" t="s">
        <v>1756</v>
      </c>
      <c r="R1126" s="5">
        <v>240333</v>
      </c>
      <c r="S1126" s="6">
        <v>44805.610416666699</v>
      </c>
      <c r="T1126" s="6">
        <v>45472.610416666699</v>
      </c>
    </row>
    <row r="1127" spans="1:20" ht="30" x14ac:dyDescent="0.25">
      <c r="A1127" s="5">
        <v>19457</v>
      </c>
      <c r="B1127" s="5" t="str">
        <f>VLOOKUP(A1127,[1]R_TYPE_CFA!A:H,3,FALSE)</f>
        <v>CFA : nouveau</v>
      </c>
      <c r="C1127" s="3" t="s">
        <v>516</v>
      </c>
      <c r="D1127" s="3" t="s">
        <v>517</v>
      </c>
      <c r="E1127" s="5">
        <v>19457</v>
      </c>
      <c r="F1127" s="5" t="str">
        <f>VLOOKUP(E1127,[1]R_TYPE_CFA!A:H,3,FALSE)</f>
        <v>CFA : nouveau</v>
      </c>
      <c r="G1127" s="3" t="s">
        <v>516</v>
      </c>
      <c r="H1127" s="3" t="s">
        <v>518</v>
      </c>
      <c r="I1127" s="3" t="s">
        <v>517</v>
      </c>
      <c r="J1127" s="5">
        <v>41196</v>
      </c>
      <c r="K1127" s="3" t="s">
        <v>1860</v>
      </c>
      <c r="L1127" s="3" t="s">
        <v>2366</v>
      </c>
      <c r="M1127" s="3" t="s">
        <v>74</v>
      </c>
      <c r="N1127" s="3" t="s">
        <v>1860</v>
      </c>
      <c r="O1127" s="3" t="s">
        <v>1862</v>
      </c>
      <c r="P1127" s="5">
        <v>135268</v>
      </c>
      <c r="Q1127" s="3" t="s">
        <v>1861</v>
      </c>
      <c r="R1127" s="5">
        <v>240334</v>
      </c>
      <c r="S1127" s="6">
        <v>44835.610416666699</v>
      </c>
      <c r="T1127" s="6">
        <v>45230.610416666699</v>
      </c>
    </row>
    <row r="1128" spans="1:20" ht="30" x14ac:dyDescent="0.25">
      <c r="A1128" s="5">
        <v>3639</v>
      </c>
      <c r="B1128" s="5" t="str">
        <f>VLOOKUP(A1128,[1]R_TYPE_CFA!A:H,3,FALSE)</f>
        <v>CFA : nouveau</v>
      </c>
      <c r="C1128" s="3" t="s">
        <v>651</v>
      </c>
      <c r="D1128" s="3" t="s">
        <v>45</v>
      </c>
      <c r="E1128" s="5">
        <v>3639</v>
      </c>
      <c r="F1128" s="5" t="str">
        <f>VLOOKUP(E1128,[1]R_TYPE_CFA!A:H,3,FALSE)</f>
        <v>CFA : nouveau</v>
      </c>
      <c r="G1128" s="3" t="s">
        <v>651</v>
      </c>
      <c r="H1128" s="3" t="s">
        <v>44</v>
      </c>
      <c r="I1128" s="3" t="s">
        <v>45</v>
      </c>
      <c r="J1128" s="5">
        <v>43283</v>
      </c>
      <c r="K1128" s="3" t="s">
        <v>1863</v>
      </c>
      <c r="L1128" s="3" t="s">
        <v>2366</v>
      </c>
      <c r="M1128" s="3" t="s">
        <v>214</v>
      </c>
      <c r="N1128" s="3" t="s">
        <v>1358</v>
      </c>
      <c r="O1128" s="3" t="s">
        <v>1360</v>
      </c>
      <c r="P1128" s="5">
        <v>134774</v>
      </c>
      <c r="Q1128" s="3" t="s">
        <v>1359</v>
      </c>
      <c r="R1128" s="5">
        <v>240342</v>
      </c>
      <c r="S1128" s="6">
        <v>44809.610416666699</v>
      </c>
      <c r="T1128" s="6">
        <v>45100.610416666699</v>
      </c>
    </row>
    <row r="1129" spans="1:20" ht="30" x14ac:dyDescent="0.25">
      <c r="A1129" s="5">
        <v>3639</v>
      </c>
      <c r="B1129" s="5" t="str">
        <f>VLOOKUP(A1129,[1]R_TYPE_CFA!A:H,3,FALSE)</f>
        <v>CFA : nouveau</v>
      </c>
      <c r="C1129" s="3" t="s">
        <v>651</v>
      </c>
      <c r="D1129" s="3" t="s">
        <v>45</v>
      </c>
      <c r="E1129" s="5">
        <v>3639</v>
      </c>
      <c r="F1129" s="5" t="str">
        <f>VLOOKUP(E1129,[1]R_TYPE_CFA!A:H,3,FALSE)</f>
        <v>CFA : nouveau</v>
      </c>
      <c r="G1129" s="3" t="s">
        <v>651</v>
      </c>
      <c r="H1129" s="3" t="s">
        <v>44</v>
      </c>
      <c r="I1129" s="3" t="s">
        <v>45</v>
      </c>
      <c r="J1129" s="5">
        <v>43285</v>
      </c>
      <c r="K1129" s="3" t="s">
        <v>1864</v>
      </c>
      <c r="L1129" s="3" t="s">
        <v>2366</v>
      </c>
      <c r="M1129" s="3" t="s">
        <v>214</v>
      </c>
      <c r="N1129" s="3" t="s">
        <v>1358</v>
      </c>
      <c r="O1129" s="3" t="s">
        <v>1360</v>
      </c>
      <c r="P1129" s="5">
        <v>134774</v>
      </c>
      <c r="Q1129" s="3" t="s">
        <v>1359</v>
      </c>
      <c r="R1129" s="5">
        <v>240349</v>
      </c>
      <c r="S1129" s="6">
        <v>44816.610416666699</v>
      </c>
      <c r="T1129" s="6">
        <v>45482.610416666699</v>
      </c>
    </row>
    <row r="1130" spans="1:20" ht="30" x14ac:dyDescent="0.25">
      <c r="A1130" s="5">
        <v>3639</v>
      </c>
      <c r="B1130" s="5" t="str">
        <f>VLOOKUP(A1130,[1]R_TYPE_CFA!A:H,3,FALSE)</f>
        <v>CFA : nouveau</v>
      </c>
      <c r="C1130" s="3" t="s">
        <v>651</v>
      </c>
      <c r="D1130" s="3" t="s">
        <v>45</v>
      </c>
      <c r="E1130" s="5">
        <v>3639</v>
      </c>
      <c r="F1130" s="5" t="str">
        <f>VLOOKUP(E1130,[1]R_TYPE_CFA!A:H,3,FALSE)</f>
        <v>CFA : nouveau</v>
      </c>
      <c r="G1130" s="3" t="s">
        <v>651</v>
      </c>
      <c r="H1130" s="3" t="s">
        <v>44</v>
      </c>
      <c r="I1130" s="3" t="s">
        <v>45</v>
      </c>
      <c r="J1130" s="5">
        <v>39458</v>
      </c>
      <c r="K1130" s="3" t="s">
        <v>1865</v>
      </c>
      <c r="L1130" s="3" t="s">
        <v>2366</v>
      </c>
      <c r="M1130" s="3" t="s">
        <v>74</v>
      </c>
      <c r="N1130" s="3" t="s">
        <v>1865</v>
      </c>
      <c r="O1130" s="3" t="s">
        <v>1867</v>
      </c>
      <c r="P1130" s="5">
        <v>131466</v>
      </c>
      <c r="Q1130" s="3" t="s">
        <v>1866</v>
      </c>
      <c r="R1130" s="5">
        <v>240351</v>
      </c>
      <c r="S1130" s="6">
        <v>44816.610416666699</v>
      </c>
      <c r="T1130" s="6">
        <v>45471.610416666699</v>
      </c>
    </row>
    <row r="1131" spans="1:20" ht="30" x14ac:dyDescent="0.25">
      <c r="A1131" s="5">
        <v>3639</v>
      </c>
      <c r="B1131" s="5" t="str">
        <f>VLOOKUP(A1131,[1]R_TYPE_CFA!A:H,3,FALSE)</f>
        <v>CFA : nouveau</v>
      </c>
      <c r="C1131" s="3" t="s">
        <v>651</v>
      </c>
      <c r="D1131" s="3" t="s">
        <v>45</v>
      </c>
      <c r="E1131" s="5">
        <v>3639</v>
      </c>
      <c r="F1131" s="5" t="str">
        <f>VLOOKUP(E1131,[1]R_TYPE_CFA!A:H,3,FALSE)</f>
        <v>CFA : nouveau</v>
      </c>
      <c r="G1131" s="3" t="s">
        <v>651</v>
      </c>
      <c r="H1131" s="3" t="s">
        <v>44</v>
      </c>
      <c r="I1131" s="3" t="s">
        <v>45</v>
      </c>
      <c r="J1131" s="5">
        <v>43287</v>
      </c>
      <c r="K1131" s="3" t="s">
        <v>1868</v>
      </c>
      <c r="L1131" s="3" t="s">
        <v>2366</v>
      </c>
      <c r="M1131" s="3" t="s">
        <v>74</v>
      </c>
      <c r="N1131" s="3" t="s">
        <v>992</v>
      </c>
      <c r="O1131" s="3" t="s">
        <v>994</v>
      </c>
      <c r="P1131" s="5">
        <v>32322</v>
      </c>
      <c r="Q1131" s="3" t="s">
        <v>993</v>
      </c>
      <c r="R1131" s="5">
        <v>240352</v>
      </c>
      <c r="S1131" s="6">
        <v>44816.610416666699</v>
      </c>
      <c r="T1131" s="6">
        <v>45471.610416666699</v>
      </c>
    </row>
    <row r="1132" spans="1:20" ht="30" x14ac:dyDescent="0.25">
      <c r="A1132" s="5">
        <v>3639</v>
      </c>
      <c r="B1132" s="5" t="str">
        <f>VLOOKUP(A1132,[1]R_TYPE_CFA!A:H,3,FALSE)</f>
        <v>CFA : nouveau</v>
      </c>
      <c r="C1132" s="3" t="s">
        <v>651</v>
      </c>
      <c r="D1132" s="3" t="s">
        <v>45</v>
      </c>
      <c r="E1132" s="5">
        <v>3639</v>
      </c>
      <c r="F1132" s="5" t="str">
        <f>VLOOKUP(E1132,[1]R_TYPE_CFA!A:H,3,FALSE)</f>
        <v>CFA : nouveau</v>
      </c>
      <c r="G1132" s="3" t="s">
        <v>651</v>
      </c>
      <c r="H1132" s="3" t="s">
        <v>44</v>
      </c>
      <c r="I1132" s="3" t="s">
        <v>45</v>
      </c>
      <c r="J1132" s="5">
        <v>43288</v>
      </c>
      <c r="K1132" s="3" t="s">
        <v>456</v>
      </c>
      <c r="L1132" s="3" t="s">
        <v>2366</v>
      </c>
      <c r="M1132" s="3" t="s">
        <v>74</v>
      </c>
      <c r="N1132" s="3" t="s">
        <v>456</v>
      </c>
      <c r="O1132" s="3" t="s">
        <v>458</v>
      </c>
      <c r="P1132" s="5">
        <v>63510</v>
      </c>
      <c r="Q1132" s="3" t="s">
        <v>457</v>
      </c>
      <c r="R1132" s="5">
        <v>240353</v>
      </c>
      <c r="S1132" s="6">
        <v>44809.610416666699</v>
      </c>
      <c r="T1132" s="6">
        <v>45443.610416666699</v>
      </c>
    </row>
    <row r="1133" spans="1:20" ht="30" x14ac:dyDescent="0.25">
      <c r="A1133" s="5">
        <v>15118</v>
      </c>
      <c r="B1133" s="5" t="str">
        <f>VLOOKUP(A1133,[1]R_TYPE_CFA!A:H,3,FALSE)</f>
        <v>CFA : nouveau</v>
      </c>
      <c r="C1133" s="3" t="s">
        <v>298</v>
      </c>
      <c r="D1133" s="3" t="s">
        <v>180</v>
      </c>
      <c r="E1133" s="5">
        <v>15118</v>
      </c>
      <c r="F1133" s="5" t="str">
        <f>VLOOKUP(E1133,[1]R_TYPE_CFA!A:H,3,FALSE)</f>
        <v>CFA : nouveau</v>
      </c>
      <c r="G1133" s="3" t="s">
        <v>298</v>
      </c>
      <c r="H1133" s="3" t="s">
        <v>179</v>
      </c>
      <c r="I1133" s="3" t="s">
        <v>180</v>
      </c>
      <c r="J1133" s="5">
        <v>40268</v>
      </c>
      <c r="K1133" s="3" t="s">
        <v>1869</v>
      </c>
      <c r="L1133" s="3" t="s">
        <v>2366</v>
      </c>
      <c r="M1133" s="3" t="s">
        <v>74</v>
      </c>
      <c r="N1133" s="3" t="s">
        <v>1869</v>
      </c>
      <c r="O1133" s="3" t="s">
        <v>1871</v>
      </c>
      <c r="P1133" s="5">
        <v>64514</v>
      </c>
      <c r="Q1133" s="3" t="s">
        <v>1870</v>
      </c>
      <c r="R1133" s="5">
        <v>240484</v>
      </c>
      <c r="S1133" s="6">
        <v>44830.610428240703</v>
      </c>
      <c r="T1133" s="6">
        <v>45191.610428240703</v>
      </c>
    </row>
    <row r="1134" spans="1:20" ht="30" x14ac:dyDescent="0.25">
      <c r="A1134" s="5">
        <v>15118</v>
      </c>
      <c r="B1134" s="5" t="str">
        <f>VLOOKUP(A1134,[1]R_TYPE_CFA!A:H,3,FALSE)</f>
        <v>CFA : nouveau</v>
      </c>
      <c r="C1134" s="3" t="s">
        <v>298</v>
      </c>
      <c r="D1134" s="3" t="s">
        <v>180</v>
      </c>
      <c r="E1134" s="5">
        <v>15118</v>
      </c>
      <c r="F1134" s="5" t="str">
        <f>VLOOKUP(E1134,[1]R_TYPE_CFA!A:H,3,FALSE)</f>
        <v>CFA : nouveau</v>
      </c>
      <c r="G1134" s="3" t="s">
        <v>298</v>
      </c>
      <c r="H1134" s="3" t="s">
        <v>179</v>
      </c>
      <c r="I1134" s="3" t="s">
        <v>180</v>
      </c>
      <c r="J1134" s="5">
        <v>17515</v>
      </c>
      <c r="K1134" s="3" t="s">
        <v>1872</v>
      </c>
      <c r="L1134" s="3" t="s">
        <v>2366</v>
      </c>
      <c r="M1134" s="3" t="s">
        <v>18</v>
      </c>
      <c r="N1134" s="3" t="s">
        <v>1872</v>
      </c>
      <c r="O1134" s="3" t="s">
        <v>1874</v>
      </c>
      <c r="P1134" s="5">
        <v>66274</v>
      </c>
      <c r="Q1134" s="3" t="s">
        <v>1873</v>
      </c>
      <c r="R1134" s="5">
        <v>240485</v>
      </c>
      <c r="S1134" s="6">
        <v>44851.610428240703</v>
      </c>
      <c r="T1134" s="6">
        <v>45212.610428240703</v>
      </c>
    </row>
    <row r="1135" spans="1:20" ht="30" x14ac:dyDescent="0.25">
      <c r="A1135" s="5">
        <v>15118</v>
      </c>
      <c r="B1135" s="5" t="str">
        <f>VLOOKUP(A1135,[1]R_TYPE_CFA!A:H,3,FALSE)</f>
        <v>CFA : nouveau</v>
      </c>
      <c r="C1135" s="3" t="s">
        <v>298</v>
      </c>
      <c r="D1135" s="3" t="s">
        <v>180</v>
      </c>
      <c r="E1135" s="5">
        <v>15118</v>
      </c>
      <c r="F1135" s="5" t="str">
        <f>VLOOKUP(E1135,[1]R_TYPE_CFA!A:H,3,FALSE)</f>
        <v>CFA : nouveau</v>
      </c>
      <c r="G1135" s="3" t="s">
        <v>298</v>
      </c>
      <c r="H1135" s="3" t="s">
        <v>179</v>
      </c>
      <c r="I1135" s="3" t="s">
        <v>180</v>
      </c>
      <c r="J1135" s="5">
        <v>43243</v>
      </c>
      <c r="K1135" s="3" t="s">
        <v>1875</v>
      </c>
      <c r="L1135" s="3" t="s">
        <v>2366</v>
      </c>
      <c r="M1135" s="3" t="s">
        <v>18</v>
      </c>
      <c r="N1135" s="3" t="s">
        <v>1875</v>
      </c>
      <c r="O1135" s="3" t="s">
        <v>1877</v>
      </c>
      <c r="P1135" s="5">
        <v>10364</v>
      </c>
      <c r="Q1135" s="3" t="s">
        <v>1876</v>
      </c>
      <c r="R1135" s="5">
        <v>240486</v>
      </c>
      <c r="S1135" s="6">
        <v>44872.610428240703</v>
      </c>
      <c r="T1135" s="6">
        <v>45233.610428240703</v>
      </c>
    </row>
    <row r="1136" spans="1:20" ht="30" x14ac:dyDescent="0.25">
      <c r="A1136" s="5">
        <v>15118</v>
      </c>
      <c r="B1136" s="5" t="str">
        <f>VLOOKUP(A1136,[1]R_TYPE_CFA!A:H,3,FALSE)</f>
        <v>CFA : nouveau</v>
      </c>
      <c r="C1136" s="3" t="s">
        <v>298</v>
      </c>
      <c r="D1136" s="3" t="s">
        <v>180</v>
      </c>
      <c r="E1136" s="5">
        <v>15118</v>
      </c>
      <c r="F1136" s="5" t="str">
        <f>VLOOKUP(E1136,[1]R_TYPE_CFA!A:H,3,FALSE)</f>
        <v>CFA : nouveau</v>
      </c>
      <c r="G1136" s="3" t="s">
        <v>298</v>
      </c>
      <c r="H1136" s="3" t="s">
        <v>179</v>
      </c>
      <c r="I1136" s="3" t="s">
        <v>180</v>
      </c>
      <c r="J1136" s="5">
        <v>43332</v>
      </c>
      <c r="K1136" s="3" t="s">
        <v>1878</v>
      </c>
      <c r="L1136" s="3" t="s">
        <v>2366</v>
      </c>
      <c r="M1136" s="3" t="s">
        <v>169</v>
      </c>
      <c r="N1136" s="3" t="s">
        <v>1879</v>
      </c>
      <c r="O1136" s="3" t="s">
        <v>1881</v>
      </c>
      <c r="P1136" s="5">
        <v>17222</v>
      </c>
      <c r="Q1136" s="3" t="s">
        <v>1880</v>
      </c>
      <c r="R1136" s="5">
        <v>240487</v>
      </c>
      <c r="S1136" s="6">
        <v>44830.610428240703</v>
      </c>
      <c r="T1136" s="6">
        <v>45191.610428240703</v>
      </c>
    </row>
    <row r="1137" spans="1:20" ht="30" x14ac:dyDescent="0.25">
      <c r="A1137" s="5">
        <v>15203</v>
      </c>
      <c r="B1137" s="5" t="str">
        <f>VLOOKUP(A1137,[1]R_TYPE_CFA!A:H,3,FALSE)</f>
        <v>CFA : nouveau</v>
      </c>
      <c r="C1137" s="3" t="s">
        <v>389</v>
      </c>
      <c r="D1137" s="3" t="s">
        <v>390</v>
      </c>
      <c r="E1137" s="5">
        <v>15203</v>
      </c>
      <c r="F1137" s="5" t="str">
        <f>VLOOKUP(E1137,[1]R_TYPE_CFA!A:H,3,FALSE)</f>
        <v>CFA : nouveau</v>
      </c>
      <c r="G1137" s="3" t="s">
        <v>389</v>
      </c>
      <c r="H1137" s="3" t="s">
        <v>391</v>
      </c>
      <c r="I1137" s="3" t="s">
        <v>390</v>
      </c>
      <c r="J1137" s="5">
        <v>43334</v>
      </c>
      <c r="K1137" s="3" t="s">
        <v>208</v>
      </c>
      <c r="L1137" s="3" t="s">
        <v>2366</v>
      </c>
      <c r="M1137" s="3" t="s">
        <v>18</v>
      </c>
      <c r="N1137" s="3" t="s">
        <v>208</v>
      </c>
      <c r="O1137" s="3" t="s">
        <v>210</v>
      </c>
      <c r="P1137" s="5">
        <v>58648</v>
      </c>
      <c r="Q1137" s="3" t="s">
        <v>209</v>
      </c>
      <c r="R1137" s="5">
        <v>240489</v>
      </c>
      <c r="S1137" s="6">
        <v>44802.610428240703</v>
      </c>
      <c r="T1137" s="6">
        <v>45485.610428240703</v>
      </c>
    </row>
    <row r="1138" spans="1:20" ht="30" x14ac:dyDescent="0.25">
      <c r="A1138" s="5">
        <v>15203</v>
      </c>
      <c r="B1138" s="5" t="str">
        <f>VLOOKUP(A1138,[1]R_TYPE_CFA!A:H,3,FALSE)</f>
        <v>CFA : nouveau</v>
      </c>
      <c r="C1138" s="3" t="s">
        <v>389</v>
      </c>
      <c r="D1138" s="3" t="s">
        <v>390</v>
      </c>
      <c r="E1138" s="5">
        <v>15203</v>
      </c>
      <c r="F1138" s="5" t="str">
        <f>VLOOKUP(E1138,[1]R_TYPE_CFA!A:H,3,FALSE)</f>
        <v>CFA : nouveau</v>
      </c>
      <c r="G1138" s="3" t="s">
        <v>389</v>
      </c>
      <c r="H1138" s="3" t="s">
        <v>391</v>
      </c>
      <c r="I1138" s="3" t="s">
        <v>390</v>
      </c>
      <c r="J1138" s="5">
        <v>6198</v>
      </c>
      <c r="K1138" s="3" t="s">
        <v>1882</v>
      </c>
      <c r="L1138" s="3" t="s">
        <v>2366</v>
      </c>
      <c r="M1138" s="3" t="s">
        <v>18</v>
      </c>
      <c r="N1138" s="3" t="s">
        <v>527</v>
      </c>
      <c r="O1138" s="3" t="s">
        <v>529</v>
      </c>
      <c r="P1138" s="5">
        <v>13412</v>
      </c>
      <c r="Q1138" s="3" t="s">
        <v>528</v>
      </c>
      <c r="R1138" s="5">
        <v>240490</v>
      </c>
      <c r="S1138" s="6">
        <v>44802.610428240703</v>
      </c>
      <c r="T1138" s="6">
        <v>45485.610428240703</v>
      </c>
    </row>
    <row r="1139" spans="1:20" ht="30" x14ac:dyDescent="0.25">
      <c r="A1139" s="5">
        <v>15203</v>
      </c>
      <c r="B1139" s="5" t="str">
        <f>VLOOKUP(A1139,[1]R_TYPE_CFA!A:H,3,FALSE)</f>
        <v>CFA : nouveau</v>
      </c>
      <c r="C1139" s="3" t="s">
        <v>389</v>
      </c>
      <c r="D1139" s="3" t="s">
        <v>390</v>
      </c>
      <c r="E1139" s="5">
        <v>15203</v>
      </c>
      <c r="F1139" s="5" t="str">
        <f>VLOOKUP(E1139,[1]R_TYPE_CFA!A:H,3,FALSE)</f>
        <v>CFA : nouveau</v>
      </c>
      <c r="G1139" s="3" t="s">
        <v>389</v>
      </c>
      <c r="H1139" s="3" t="s">
        <v>391</v>
      </c>
      <c r="I1139" s="3" t="s">
        <v>390</v>
      </c>
      <c r="J1139" s="5">
        <v>43338</v>
      </c>
      <c r="K1139" s="3" t="s">
        <v>365</v>
      </c>
      <c r="L1139" s="3" t="s">
        <v>2366</v>
      </c>
      <c r="M1139" s="3" t="s">
        <v>9</v>
      </c>
      <c r="N1139" s="3" t="s">
        <v>365</v>
      </c>
      <c r="O1139" s="3" t="s">
        <v>367</v>
      </c>
      <c r="P1139" s="5">
        <v>44781</v>
      </c>
      <c r="Q1139" s="3" t="s">
        <v>366</v>
      </c>
      <c r="R1139" s="5">
        <v>240520</v>
      </c>
      <c r="S1139" s="6">
        <v>44802.610428240703</v>
      </c>
      <c r="T1139" s="6">
        <v>45485.610428240703</v>
      </c>
    </row>
    <row r="1140" spans="1:20" ht="30" x14ac:dyDescent="0.25">
      <c r="A1140" s="5">
        <v>15203</v>
      </c>
      <c r="B1140" s="5" t="str">
        <f>VLOOKUP(A1140,[1]R_TYPE_CFA!A:H,3,FALSE)</f>
        <v>CFA : nouveau</v>
      </c>
      <c r="C1140" s="3" t="s">
        <v>389</v>
      </c>
      <c r="D1140" s="3" t="s">
        <v>390</v>
      </c>
      <c r="E1140" s="5">
        <v>15203</v>
      </c>
      <c r="F1140" s="5" t="str">
        <f>VLOOKUP(E1140,[1]R_TYPE_CFA!A:H,3,FALSE)</f>
        <v>CFA : nouveau</v>
      </c>
      <c r="G1140" s="3" t="s">
        <v>389</v>
      </c>
      <c r="H1140" s="3" t="s">
        <v>391</v>
      </c>
      <c r="I1140" s="3" t="s">
        <v>390</v>
      </c>
      <c r="J1140" s="5">
        <v>43339</v>
      </c>
      <c r="K1140" s="3" t="s">
        <v>925</v>
      </c>
      <c r="L1140" s="3" t="s">
        <v>2366</v>
      </c>
      <c r="M1140" s="3" t="s">
        <v>9</v>
      </c>
      <c r="N1140" s="3" t="s">
        <v>925</v>
      </c>
      <c r="O1140" s="3" t="s">
        <v>927</v>
      </c>
      <c r="P1140" s="5">
        <v>45449</v>
      </c>
      <c r="Q1140" s="3" t="s">
        <v>926</v>
      </c>
      <c r="R1140" s="5">
        <v>240521</v>
      </c>
      <c r="S1140" s="6">
        <v>44802.610428240703</v>
      </c>
      <c r="T1140" s="6">
        <v>45485.610428240703</v>
      </c>
    </row>
    <row r="1141" spans="1:20" ht="30" x14ac:dyDescent="0.25">
      <c r="A1141" s="5">
        <v>15203</v>
      </c>
      <c r="B1141" s="5" t="str">
        <f>VLOOKUP(A1141,[1]R_TYPE_CFA!A:H,3,FALSE)</f>
        <v>CFA : nouveau</v>
      </c>
      <c r="C1141" s="3" t="s">
        <v>389</v>
      </c>
      <c r="D1141" s="3" t="s">
        <v>390</v>
      </c>
      <c r="E1141" s="5">
        <v>15203</v>
      </c>
      <c r="F1141" s="5" t="str">
        <f>VLOOKUP(E1141,[1]R_TYPE_CFA!A:H,3,FALSE)</f>
        <v>CFA : nouveau</v>
      </c>
      <c r="G1141" s="3" t="s">
        <v>389</v>
      </c>
      <c r="H1141" s="3" t="s">
        <v>391</v>
      </c>
      <c r="I1141" s="3" t="s">
        <v>390</v>
      </c>
      <c r="J1141" s="5">
        <v>4228</v>
      </c>
      <c r="K1141" s="3" t="s">
        <v>372</v>
      </c>
      <c r="L1141" s="3" t="s">
        <v>2366</v>
      </c>
      <c r="M1141" s="3" t="s">
        <v>9</v>
      </c>
      <c r="N1141" s="3" t="s">
        <v>372</v>
      </c>
      <c r="O1141" s="3" t="s">
        <v>374</v>
      </c>
      <c r="P1141" s="5">
        <v>64567</v>
      </c>
      <c r="Q1141" s="3" t="s">
        <v>373</v>
      </c>
      <c r="R1141" s="5">
        <v>240522</v>
      </c>
      <c r="S1141" s="6">
        <v>44802.610428240703</v>
      </c>
      <c r="T1141" s="6">
        <v>45485.610428240703</v>
      </c>
    </row>
    <row r="1142" spans="1:20" ht="30" x14ac:dyDescent="0.25">
      <c r="A1142" s="5">
        <v>22739</v>
      </c>
      <c r="B1142" s="5" t="str">
        <f>VLOOKUP(A1142,[1]R_TYPE_CFA!A:H,3,FALSE)</f>
        <v>CFA : hors CVL</v>
      </c>
      <c r="C1142" s="3" t="s">
        <v>1883</v>
      </c>
      <c r="D1142" s="3" t="s">
        <v>1342</v>
      </c>
      <c r="E1142" s="5">
        <v>22928</v>
      </c>
      <c r="F1142" s="5" t="str">
        <f>VLOOKUP(E1142,[1]R_TYPE_CFA!A:H,3,FALSE)</f>
        <v>CFA : antenne - hors CVL</v>
      </c>
      <c r="G1142" s="3" t="s">
        <v>1884</v>
      </c>
      <c r="H1142" s="3" t="s">
        <v>67</v>
      </c>
      <c r="I1142" s="3" t="s">
        <v>68</v>
      </c>
      <c r="J1142" s="5">
        <v>43344</v>
      </c>
      <c r="K1142" s="3" t="s">
        <v>1059</v>
      </c>
      <c r="L1142" s="3" t="s">
        <v>2365</v>
      </c>
      <c r="M1142" s="3" t="s">
        <v>169</v>
      </c>
      <c r="N1142" s="3" t="s">
        <v>1059</v>
      </c>
      <c r="O1142" s="3" t="s">
        <v>1061</v>
      </c>
      <c r="P1142" s="5">
        <v>63464</v>
      </c>
      <c r="Q1142" s="3" t="s">
        <v>1060</v>
      </c>
      <c r="R1142" s="5">
        <v>240532</v>
      </c>
      <c r="S1142" s="6">
        <v>44858.610428240703</v>
      </c>
      <c r="T1142" s="6">
        <v>45254.610428240703</v>
      </c>
    </row>
    <row r="1143" spans="1:20" ht="30" x14ac:dyDescent="0.25">
      <c r="A1143" s="5">
        <v>22739</v>
      </c>
      <c r="B1143" s="5" t="str">
        <f>VLOOKUP(A1143,[1]R_TYPE_CFA!A:H,3,FALSE)</f>
        <v>CFA : hors CVL</v>
      </c>
      <c r="C1143" s="3" t="s">
        <v>1883</v>
      </c>
      <c r="D1143" s="3" t="s">
        <v>1342</v>
      </c>
      <c r="E1143" s="5">
        <v>22928</v>
      </c>
      <c r="F1143" s="5" t="str">
        <f>VLOOKUP(E1143,[1]R_TYPE_CFA!A:H,3,FALSE)</f>
        <v>CFA : antenne - hors CVL</v>
      </c>
      <c r="G1143" s="3" t="s">
        <v>1884</v>
      </c>
      <c r="H1143" s="3" t="s">
        <v>67</v>
      </c>
      <c r="I1143" s="3" t="s">
        <v>68</v>
      </c>
      <c r="J1143" s="5">
        <v>38375</v>
      </c>
      <c r="K1143" s="3" t="s">
        <v>485</v>
      </c>
      <c r="L1143" s="3" t="s">
        <v>2365</v>
      </c>
      <c r="M1143" s="3" t="s">
        <v>74</v>
      </c>
      <c r="N1143" s="3" t="s">
        <v>485</v>
      </c>
      <c r="O1143" s="3" t="s">
        <v>487</v>
      </c>
      <c r="P1143" s="5">
        <v>63465</v>
      </c>
      <c r="Q1143" s="3" t="s">
        <v>486</v>
      </c>
      <c r="R1143" s="5">
        <v>240533</v>
      </c>
      <c r="S1143" s="6">
        <v>44858.610428240703</v>
      </c>
      <c r="T1143" s="6">
        <v>45254.610428240703</v>
      </c>
    </row>
    <row r="1144" spans="1:20" ht="30" x14ac:dyDescent="0.25">
      <c r="A1144" s="5">
        <v>22739</v>
      </c>
      <c r="B1144" s="5" t="str">
        <f>VLOOKUP(A1144,[1]R_TYPE_CFA!A:H,3,FALSE)</f>
        <v>CFA : hors CVL</v>
      </c>
      <c r="C1144" s="3" t="s">
        <v>1883</v>
      </c>
      <c r="D1144" s="3" t="s">
        <v>1342</v>
      </c>
      <c r="E1144" s="5">
        <v>22928</v>
      </c>
      <c r="F1144" s="5" t="str">
        <f>VLOOKUP(E1144,[1]R_TYPE_CFA!A:H,3,FALSE)</f>
        <v>CFA : antenne - hors CVL</v>
      </c>
      <c r="G1144" s="3" t="s">
        <v>1884</v>
      </c>
      <c r="H1144" s="3" t="s">
        <v>67</v>
      </c>
      <c r="I1144" s="3" t="s">
        <v>68</v>
      </c>
      <c r="J1144" s="5">
        <v>43343</v>
      </c>
      <c r="K1144" s="3" t="s">
        <v>1885</v>
      </c>
      <c r="L1144" s="3" t="s">
        <v>2365</v>
      </c>
      <c r="M1144" s="3" t="s">
        <v>169</v>
      </c>
      <c r="N1144" s="3" t="s">
        <v>1885</v>
      </c>
      <c r="O1144" s="3" t="s">
        <v>1887</v>
      </c>
      <c r="P1144" s="5">
        <v>133124</v>
      </c>
      <c r="Q1144" s="3" t="s">
        <v>1886</v>
      </c>
      <c r="R1144" s="5">
        <v>240534</v>
      </c>
      <c r="S1144" s="6">
        <v>44858.610428240703</v>
      </c>
      <c r="T1144" s="6">
        <v>45254.610428240703</v>
      </c>
    </row>
    <row r="1145" spans="1:20" ht="30" x14ac:dyDescent="0.25">
      <c r="A1145" s="5">
        <v>22739</v>
      </c>
      <c r="B1145" s="5" t="str">
        <f>VLOOKUP(A1145,[1]R_TYPE_CFA!A:H,3,FALSE)</f>
        <v>CFA : hors CVL</v>
      </c>
      <c r="C1145" s="3" t="s">
        <v>1883</v>
      </c>
      <c r="D1145" s="3" t="s">
        <v>1342</v>
      </c>
      <c r="E1145" s="5">
        <v>22928</v>
      </c>
      <c r="F1145" s="5" t="str">
        <f>VLOOKUP(E1145,[1]R_TYPE_CFA!A:H,3,FALSE)</f>
        <v>CFA : antenne - hors CVL</v>
      </c>
      <c r="G1145" s="3" t="s">
        <v>1884</v>
      </c>
      <c r="H1145" s="3" t="s">
        <v>67</v>
      </c>
      <c r="I1145" s="3" t="s">
        <v>68</v>
      </c>
      <c r="J1145" s="5">
        <v>38681</v>
      </c>
      <c r="K1145" s="3" t="s">
        <v>1888</v>
      </c>
      <c r="L1145" s="3" t="s">
        <v>2365</v>
      </c>
      <c r="M1145" s="3" t="s">
        <v>9</v>
      </c>
      <c r="N1145" s="3" t="s">
        <v>1888</v>
      </c>
      <c r="O1145" s="3" t="s">
        <v>1890</v>
      </c>
      <c r="P1145" s="5">
        <v>56154</v>
      </c>
      <c r="Q1145" s="3" t="s">
        <v>1889</v>
      </c>
      <c r="R1145" s="5">
        <v>240535</v>
      </c>
      <c r="S1145" s="6">
        <v>44823.610428240703</v>
      </c>
      <c r="T1145" s="6">
        <v>45219.610428240703</v>
      </c>
    </row>
    <row r="1146" spans="1:20" ht="30" x14ac:dyDescent="0.25">
      <c r="A1146" s="5">
        <v>22739</v>
      </c>
      <c r="B1146" s="5" t="str">
        <f>VLOOKUP(A1146,[1]R_TYPE_CFA!A:H,3,FALSE)</f>
        <v>CFA : hors CVL</v>
      </c>
      <c r="C1146" s="3" t="s">
        <v>1883</v>
      </c>
      <c r="D1146" s="3" t="s">
        <v>1342</v>
      </c>
      <c r="E1146" s="5">
        <v>22928</v>
      </c>
      <c r="F1146" s="5" t="str">
        <f>VLOOKUP(E1146,[1]R_TYPE_CFA!A:H,3,FALSE)</f>
        <v>CFA : antenne - hors CVL</v>
      </c>
      <c r="G1146" s="3" t="s">
        <v>1884</v>
      </c>
      <c r="H1146" s="3" t="s">
        <v>67</v>
      </c>
      <c r="I1146" s="3" t="s">
        <v>68</v>
      </c>
      <c r="J1146" s="5">
        <v>38376</v>
      </c>
      <c r="K1146" s="3" t="s">
        <v>1891</v>
      </c>
      <c r="L1146" s="3" t="s">
        <v>2365</v>
      </c>
      <c r="M1146" s="3" t="s">
        <v>9</v>
      </c>
      <c r="N1146" s="3" t="s">
        <v>1891</v>
      </c>
      <c r="O1146" s="3" t="s">
        <v>1893</v>
      </c>
      <c r="P1146" s="5">
        <v>60052</v>
      </c>
      <c r="Q1146" s="3" t="s">
        <v>1892</v>
      </c>
      <c r="R1146" s="5">
        <v>240536</v>
      </c>
      <c r="S1146" s="6">
        <v>44823.610428240703</v>
      </c>
      <c r="T1146" s="6">
        <v>45219.610428240703</v>
      </c>
    </row>
    <row r="1147" spans="1:20" ht="60" x14ac:dyDescent="0.25">
      <c r="A1147" s="5">
        <v>14263</v>
      </c>
      <c r="B1147" s="5" t="str">
        <f>VLOOKUP(A1147,[1]R_TYPE_CFA!A:H,3,FALSE)</f>
        <v>CFA : historique</v>
      </c>
      <c r="C1147" s="3" t="s">
        <v>218</v>
      </c>
      <c r="D1147" s="3" t="s">
        <v>219</v>
      </c>
      <c r="E1147" s="5">
        <v>14263</v>
      </c>
      <c r="F1147" s="5" t="str">
        <f>VLOOKUP(E1147,[1]R_TYPE_CFA!A:H,3,FALSE)</f>
        <v>CFA : historique</v>
      </c>
      <c r="G1147" s="3" t="s">
        <v>218</v>
      </c>
      <c r="H1147" s="3" t="s">
        <v>256</v>
      </c>
      <c r="I1147" s="3" t="s">
        <v>219</v>
      </c>
      <c r="J1147" s="5">
        <v>43349</v>
      </c>
      <c r="K1147" s="3" t="s">
        <v>1894</v>
      </c>
      <c r="L1147" s="3" t="s">
        <v>2364</v>
      </c>
      <c r="M1147" s="3" t="s">
        <v>214</v>
      </c>
      <c r="N1147" s="3" t="s">
        <v>1894</v>
      </c>
      <c r="O1147" s="3" t="s">
        <v>1896</v>
      </c>
      <c r="P1147" s="5">
        <v>63384</v>
      </c>
      <c r="Q1147" s="3" t="s">
        <v>1895</v>
      </c>
      <c r="R1147" s="5">
        <v>240557</v>
      </c>
      <c r="S1147" s="6">
        <v>44805.610428240703</v>
      </c>
      <c r="T1147" s="6">
        <v>45838.610428240703</v>
      </c>
    </row>
    <row r="1148" spans="1:20" ht="45" x14ac:dyDescent="0.25">
      <c r="A1148" s="5">
        <v>14263</v>
      </c>
      <c r="B1148" s="5" t="str">
        <f>VLOOKUP(A1148,[1]R_TYPE_CFA!A:H,3,FALSE)</f>
        <v>CFA : historique</v>
      </c>
      <c r="C1148" s="3" t="s">
        <v>218</v>
      </c>
      <c r="D1148" s="3" t="s">
        <v>219</v>
      </c>
      <c r="E1148" s="5">
        <v>14263</v>
      </c>
      <c r="F1148" s="5" t="str">
        <f>VLOOKUP(E1148,[1]R_TYPE_CFA!A:H,3,FALSE)</f>
        <v>CFA : historique</v>
      </c>
      <c r="G1148" s="3" t="s">
        <v>218</v>
      </c>
      <c r="H1148" s="3" t="s">
        <v>256</v>
      </c>
      <c r="I1148" s="3" t="s">
        <v>219</v>
      </c>
      <c r="J1148" s="5">
        <v>43359</v>
      </c>
      <c r="K1148" s="3" t="s">
        <v>523</v>
      </c>
      <c r="L1148" s="3" t="s">
        <v>2364</v>
      </c>
      <c r="M1148" s="3" t="s">
        <v>74</v>
      </c>
      <c r="N1148" s="3" t="s">
        <v>523</v>
      </c>
      <c r="O1148" s="3" t="s">
        <v>525</v>
      </c>
      <c r="P1148" s="5">
        <v>132816</v>
      </c>
      <c r="Q1148" s="3" t="s">
        <v>524</v>
      </c>
      <c r="R1148" s="5">
        <v>240587</v>
      </c>
      <c r="S1148" s="6">
        <v>44805.610428240703</v>
      </c>
      <c r="T1148" s="6">
        <v>45471.610428240703</v>
      </c>
    </row>
    <row r="1149" spans="1:20" ht="60" x14ac:dyDescent="0.25">
      <c r="A1149" s="5">
        <v>14263</v>
      </c>
      <c r="B1149" s="5" t="str">
        <f>VLOOKUP(A1149,[1]R_TYPE_CFA!A:H,3,FALSE)</f>
        <v>CFA : historique</v>
      </c>
      <c r="C1149" s="3" t="s">
        <v>218</v>
      </c>
      <c r="D1149" s="3" t="s">
        <v>219</v>
      </c>
      <c r="E1149" s="5">
        <v>14264</v>
      </c>
      <c r="F1149" s="5" t="str">
        <f>VLOOKUP(E1149,[1]R_TYPE_CFA!A:H,3,FALSE)</f>
        <v>CFA : antenne - historique</v>
      </c>
      <c r="G1149" s="3" t="s">
        <v>858</v>
      </c>
      <c r="H1149" s="3" t="s">
        <v>63</v>
      </c>
      <c r="I1149" s="3" t="s">
        <v>64</v>
      </c>
      <c r="J1149" s="5">
        <v>43360</v>
      </c>
      <c r="K1149" s="3" t="s">
        <v>1897</v>
      </c>
      <c r="L1149" s="3" t="s">
        <v>2366</v>
      </c>
      <c r="M1149" s="3" t="s">
        <v>9</v>
      </c>
      <c r="N1149" s="3" t="s">
        <v>1897</v>
      </c>
      <c r="O1149" s="3" t="s">
        <v>1899</v>
      </c>
      <c r="P1149" s="5">
        <v>132598</v>
      </c>
      <c r="Q1149" s="3" t="s">
        <v>1898</v>
      </c>
      <c r="R1149" s="5">
        <v>240589</v>
      </c>
      <c r="S1149" s="6">
        <v>44805.610428240703</v>
      </c>
      <c r="T1149" s="6">
        <v>45838.610428240703</v>
      </c>
    </row>
    <row r="1150" spans="1:20" ht="75" x14ac:dyDescent="0.25">
      <c r="A1150" s="5">
        <v>14263</v>
      </c>
      <c r="B1150" s="5" t="str">
        <f>VLOOKUP(A1150,[1]R_TYPE_CFA!A:H,3,FALSE)</f>
        <v>CFA : historique</v>
      </c>
      <c r="C1150" s="3" t="s">
        <v>218</v>
      </c>
      <c r="D1150" s="3" t="s">
        <v>219</v>
      </c>
      <c r="E1150" s="5">
        <v>18466</v>
      </c>
      <c r="F1150" s="5" t="str">
        <f>VLOOKUP(E1150,[1]R_TYPE_CFA!A:H,3,FALSE)</f>
        <v>CFA : antenne - historique</v>
      </c>
      <c r="G1150" s="3" t="s">
        <v>1081</v>
      </c>
      <c r="H1150" s="3" t="s">
        <v>32</v>
      </c>
      <c r="I1150" s="3" t="s">
        <v>31</v>
      </c>
      <c r="J1150" s="5">
        <v>43360</v>
      </c>
      <c r="K1150" s="3" t="s">
        <v>1897</v>
      </c>
      <c r="L1150" s="3" t="s">
        <v>28</v>
      </c>
      <c r="M1150" s="3" t="s">
        <v>9</v>
      </c>
      <c r="N1150" s="3" t="s">
        <v>1897</v>
      </c>
      <c r="O1150" s="3" t="s">
        <v>1899</v>
      </c>
      <c r="P1150" s="5">
        <v>132598</v>
      </c>
      <c r="Q1150" s="3" t="s">
        <v>1898</v>
      </c>
      <c r="R1150" s="5">
        <v>240590</v>
      </c>
      <c r="S1150" s="6">
        <v>44805.610428240703</v>
      </c>
      <c r="T1150" s="6">
        <v>45838.610428240703</v>
      </c>
    </row>
    <row r="1151" spans="1:20" ht="45" x14ac:dyDescent="0.25">
      <c r="A1151" s="5">
        <v>14263</v>
      </c>
      <c r="B1151" s="5" t="str">
        <f>VLOOKUP(A1151,[1]R_TYPE_CFA!A:H,3,FALSE)</f>
        <v>CFA : historique</v>
      </c>
      <c r="C1151" s="3" t="s">
        <v>218</v>
      </c>
      <c r="D1151" s="3" t="s">
        <v>219</v>
      </c>
      <c r="E1151" s="5">
        <v>14263</v>
      </c>
      <c r="F1151" s="5" t="str">
        <f>VLOOKUP(E1151,[1]R_TYPE_CFA!A:H,3,FALSE)</f>
        <v>CFA : historique</v>
      </c>
      <c r="G1151" s="3" t="s">
        <v>218</v>
      </c>
      <c r="H1151" s="3" t="s">
        <v>256</v>
      </c>
      <c r="I1151" s="3" t="s">
        <v>219</v>
      </c>
      <c r="J1151" s="5">
        <v>43361</v>
      </c>
      <c r="K1151" s="3" t="s">
        <v>1900</v>
      </c>
      <c r="L1151" s="3" t="s">
        <v>2364</v>
      </c>
      <c r="M1151" s="3" t="s">
        <v>9</v>
      </c>
      <c r="N1151" s="3" t="s">
        <v>1900</v>
      </c>
      <c r="O1151" s="3" t="s">
        <v>1899</v>
      </c>
      <c r="P1151" s="5">
        <v>132597</v>
      </c>
      <c r="Q1151" s="3" t="s">
        <v>1901</v>
      </c>
      <c r="R1151" s="5">
        <v>240591</v>
      </c>
      <c r="S1151" s="6">
        <v>44805.610428240703</v>
      </c>
      <c r="T1151" s="6">
        <v>45838.610428240703</v>
      </c>
    </row>
    <row r="1152" spans="1:20" ht="45" x14ac:dyDescent="0.25">
      <c r="A1152" s="5">
        <v>14263</v>
      </c>
      <c r="B1152" s="5" t="str">
        <f>VLOOKUP(A1152,[1]R_TYPE_CFA!A:H,3,FALSE)</f>
        <v>CFA : historique</v>
      </c>
      <c r="C1152" s="3" t="s">
        <v>218</v>
      </c>
      <c r="D1152" s="3" t="s">
        <v>219</v>
      </c>
      <c r="E1152" s="5">
        <v>14263</v>
      </c>
      <c r="F1152" s="5" t="str">
        <f>VLOOKUP(E1152,[1]R_TYPE_CFA!A:H,3,FALSE)</f>
        <v>CFA : historique</v>
      </c>
      <c r="G1152" s="3" t="s">
        <v>218</v>
      </c>
      <c r="H1152" s="3" t="s">
        <v>256</v>
      </c>
      <c r="I1152" s="3" t="s">
        <v>219</v>
      </c>
      <c r="J1152" s="5">
        <v>43360</v>
      </c>
      <c r="K1152" s="3" t="s">
        <v>1897</v>
      </c>
      <c r="L1152" s="3" t="s">
        <v>2364</v>
      </c>
      <c r="M1152" s="3" t="s">
        <v>9</v>
      </c>
      <c r="N1152" s="3" t="s">
        <v>1897</v>
      </c>
      <c r="O1152" s="3" t="s">
        <v>1899</v>
      </c>
      <c r="P1152" s="5">
        <v>132598</v>
      </c>
      <c r="Q1152" s="3" t="s">
        <v>1898</v>
      </c>
      <c r="R1152" s="5">
        <v>240592</v>
      </c>
      <c r="S1152" s="6">
        <v>44805.610428240703</v>
      </c>
      <c r="T1152" s="6">
        <v>45838.610428240703</v>
      </c>
    </row>
    <row r="1153" spans="1:20" ht="45" x14ac:dyDescent="0.25">
      <c r="A1153" s="5">
        <v>14263</v>
      </c>
      <c r="B1153" s="5" t="str">
        <f>VLOOKUP(A1153,[1]R_TYPE_CFA!A:H,3,FALSE)</f>
        <v>CFA : historique</v>
      </c>
      <c r="C1153" s="3" t="s">
        <v>218</v>
      </c>
      <c r="D1153" s="3" t="s">
        <v>219</v>
      </c>
      <c r="E1153" s="5">
        <v>14363</v>
      </c>
      <c r="F1153" s="5" t="str">
        <f>VLOOKUP(E1153,[1]R_TYPE_CFA!A:H,3,FALSE)</f>
        <v>CFA : antenne - historique</v>
      </c>
      <c r="G1153" s="3" t="s">
        <v>1902</v>
      </c>
      <c r="H1153" s="3" t="s">
        <v>7</v>
      </c>
      <c r="I1153" s="3" t="s">
        <v>5</v>
      </c>
      <c r="J1153" s="5">
        <v>43362</v>
      </c>
      <c r="K1153" s="3" t="s">
        <v>1903</v>
      </c>
      <c r="L1153" s="3" t="s">
        <v>2364</v>
      </c>
      <c r="M1153" s="3" t="s">
        <v>169</v>
      </c>
      <c r="N1153" s="3" t="s">
        <v>1903</v>
      </c>
      <c r="O1153" s="3" t="s">
        <v>1905</v>
      </c>
      <c r="P1153" s="5">
        <v>132461</v>
      </c>
      <c r="Q1153" s="3" t="s">
        <v>1904</v>
      </c>
      <c r="R1153" s="5">
        <v>240593</v>
      </c>
      <c r="S1153" s="6">
        <v>44805.610428240703</v>
      </c>
      <c r="T1153" s="6">
        <v>45900.610428240703</v>
      </c>
    </row>
    <row r="1154" spans="1:20" ht="60" x14ac:dyDescent="0.25">
      <c r="A1154" s="5">
        <v>14263</v>
      </c>
      <c r="B1154" s="5" t="str">
        <f>VLOOKUP(A1154,[1]R_TYPE_CFA!A:H,3,FALSE)</f>
        <v>CFA : historique</v>
      </c>
      <c r="C1154" s="3" t="s">
        <v>218</v>
      </c>
      <c r="D1154" s="3" t="s">
        <v>219</v>
      </c>
      <c r="E1154" s="5">
        <v>22938</v>
      </c>
      <c r="F1154" s="5" t="str">
        <f>VLOOKUP(E1154,[1]R_TYPE_CFA!A:H,3,FALSE)</f>
        <v>CFA : antenne - historique</v>
      </c>
      <c r="G1154" s="3" t="s">
        <v>1906</v>
      </c>
      <c r="H1154" s="3" t="s">
        <v>55</v>
      </c>
      <c r="I1154" s="3" t="s">
        <v>13</v>
      </c>
      <c r="J1154" s="5">
        <v>43363</v>
      </c>
      <c r="K1154" s="3" t="s">
        <v>1907</v>
      </c>
      <c r="L1154" s="3" t="s">
        <v>2368</v>
      </c>
      <c r="M1154" s="3" t="s">
        <v>9</v>
      </c>
      <c r="N1154" s="3" t="s">
        <v>1907</v>
      </c>
      <c r="O1154" s="3" t="s">
        <v>1909</v>
      </c>
      <c r="P1154" s="5">
        <v>132226</v>
      </c>
      <c r="Q1154" s="3" t="s">
        <v>1908</v>
      </c>
      <c r="R1154" s="5">
        <v>240594</v>
      </c>
      <c r="S1154" s="6">
        <v>44805.610428240703</v>
      </c>
      <c r="T1154" s="6">
        <v>45107.610428240703</v>
      </c>
    </row>
    <row r="1155" spans="1:20" ht="75" x14ac:dyDescent="0.25">
      <c r="A1155" s="5">
        <v>14263</v>
      </c>
      <c r="B1155" s="5" t="str">
        <f>VLOOKUP(A1155,[1]R_TYPE_CFA!A:H,3,FALSE)</f>
        <v>CFA : historique</v>
      </c>
      <c r="C1155" s="3" t="s">
        <v>218</v>
      </c>
      <c r="D1155" s="3" t="s">
        <v>219</v>
      </c>
      <c r="E1155" s="5">
        <v>16927</v>
      </c>
      <c r="F1155" s="5" t="str">
        <f>VLOOKUP(E1155,[1]R_TYPE_CFA!A:H,3,FALSE)</f>
        <v>CFA : antenne - historique</v>
      </c>
      <c r="G1155" s="3" t="s">
        <v>220</v>
      </c>
      <c r="H1155" s="3" t="s">
        <v>163</v>
      </c>
      <c r="I1155" s="3" t="s">
        <v>161</v>
      </c>
      <c r="J1155" s="5">
        <v>43363</v>
      </c>
      <c r="K1155" s="3" t="s">
        <v>1907</v>
      </c>
      <c r="L1155" s="3" t="s">
        <v>2365</v>
      </c>
      <c r="M1155" s="3" t="s">
        <v>9</v>
      </c>
      <c r="N1155" s="3" t="s">
        <v>1907</v>
      </c>
      <c r="O1155" s="3" t="s">
        <v>1909</v>
      </c>
      <c r="P1155" s="5">
        <v>132226</v>
      </c>
      <c r="Q1155" s="3" t="s">
        <v>1908</v>
      </c>
      <c r="R1155" s="5">
        <v>240595</v>
      </c>
      <c r="S1155" s="6">
        <v>44805.610428240703</v>
      </c>
      <c r="T1155" s="6">
        <v>45107.610428240703</v>
      </c>
    </row>
    <row r="1156" spans="1:20" ht="45" x14ac:dyDescent="0.25">
      <c r="A1156" s="5">
        <v>14263</v>
      </c>
      <c r="B1156" s="5" t="str">
        <f>VLOOKUP(A1156,[1]R_TYPE_CFA!A:H,3,FALSE)</f>
        <v>CFA : historique</v>
      </c>
      <c r="C1156" s="3" t="s">
        <v>218</v>
      </c>
      <c r="D1156" s="3" t="s">
        <v>219</v>
      </c>
      <c r="E1156" s="5">
        <v>14263</v>
      </c>
      <c r="F1156" s="5" t="str">
        <f>VLOOKUP(E1156,[1]R_TYPE_CFA!A:H,3,FALSE)</f>
        <v>CFA : historique</v>
      </c>
      <c r="G1156" s="3" t="s">
        <v>218</v>
      </c>
      <c r="H1156" s="3" t="s">
        <v>256</v>
      </c>
      <c r="I1156" s="3" t="s">
        <v>219</v>
      </c>
      <c r="J1156" s="5">
        <v>43363</v>
      </c>
      <c r="K1156" s="3" t="s">
        <v>1907</v>
      </c>
      <c r="L1156" s="3" t="s">
        <v>2364</v>
      </c>
      <c r="M1156" s="3" t="s">
        <v>9</v>
      </c>
      <c r="N1156" s="3" t="s">
        <v>1907</v>
      </c>
      <c r="O1156" s="3" t="s">
        <v>1909</v>
      </c>
      <c r="P1156" s="5">
        <v>132226</v>
      </c>
      <c r="Q1156" s="3" t="s">
        <v>1908</v>
      </c>
      <c r="R1156" s="5">
        <v>240596</v>
      </c>
      <c r="S1156" s="6">
        <v>44805.610428240703</v>
      </c>
      <c r="T1156" s="6">
        <v>45107.610428240703</v>
      </c>
    </row>
    <row r="1157" spans="1:20" ht="45" x14ac:dyDescent="0.25">
      <c r="A1157" s="5">
        <v>14263</v>
      </c>
      <c r="B1157" s="5" t="str">
        <f>VLOOKUP(A1157,[1]R_TYPE_CFA!A:H,3,FALSE)</f>
        <v>CFA : historique</v>
      </c>
      <c r="C1157" s="3" t="s">
        <v>218</v>
      </c>
      <c r="D1157" s="3" t="s">
        <v>219</v>
      </c>
      <c r="E1157" s="5">
        <v>14263</v>
      </c>
      <c r="F1157" s="5" t="str">
        <f>VLOOKUP(E1157,[1]R_TYPE_CFA!A:H,3,FALSE)</f>
        <v>CFA : historique</v>
      </c>
      <c r="G1157" s="3" t="s">
        <v>218</v>
      </c>
      <c r="H1157" s="3" t="s">
        <v>256</v>
      </c>
      <c r="I1157" s="3" t="s">
        <v>219</v>
      </c>
      <c r="J1157" s="5">
        <v>43364</v>
      </c>
      <c r="K1157" s="3" t="s">
        <v>1910</v>
      </c>
      <c r="L1157" s="3" t="s">
        <v>2364</v>
      </c>
      <c r="M1157" s="3" t="s">
        <v>169</v>
      </c>
      <c r="N1157" s="3" t="s">
        <v>1910</v>
      </c>
      <c r="O1157" s="3" t="s">
        <v>1912</v>
      </c>
      <c r="P1157" s="5">
        <v>133143</v>
      </c>
      <c r="Q1157" s="3" t="s">
        <v>1911</v>
      </c>
      <c r="R1157" s="5">
        <v>240597</v>
      </c>
      <c r="S1157" s="6">
        <v>44805.610428240703</v>
      </c>
      <c r="T1157" s="6">
        <v>45471.610428240703</v>
      </c>
    </row>
    <row r="1158" spans="1:20" ht="45" x14ac:dyDescent="0.25">
      <c r="A1158" s="5">
        <v>14263</v>
      </c>
      <c r="B1158" s="5" t="str">
        <f>VLOOKUP(A1158,[1]R_TYPE_CFA!A:H,3,FALSE)</f>
        <v>CFA : historique</v>
      </c>
      <c r="C1158" s="3" t="s">
        <v>218</v>
      </c>
      <c r="D1158" s="3" t="s">
        <v>219</v>
      </c>
      <c r="E1158" s="5">
        <v>14263</v>
      </c>
      <c r="F1158" s="5" t="str">
        <f>VLOOKUP(E1158,[1]R_TYPE_CFA!A:H,3,FALSE)</f>
        <v>CFA : historique</v>
      </c>
      <c r="G1158" s="3" t="s">
        <v>218</v>
      </c>
      <c r="H1158" s="3" t="s">
        <v>256</v>
      </c>
      <c r="I1158" s="3" t="s">
        <v>219</v>
      </c>
      <c r="J1158" s="5">
        <v>43365</v>
      </c>
      <c r="K1158" s="3" t="s">
        <v>1913</v>
      </c>
      <c r="L1158" s="3" t="s">
        <v>2364</v>
      </c>
      <c r="M1158" s="3" t="s">
        <v>169</v>
      </c>
      <c r="N1158" s="3" t="s">
        <v>1913</v>
      </c>
      <c r="O1158" s="3" t="s">
        <v>1915</v>
      </c>
      <c r="P1158" s="5">
        <v>133689</v>
      </c>
      <c r="Q1158" s="3" t="s">
        <v>1914</v>
      </c>
      <c r="R1158" s="5">
        <v>240598</v>
      </c>
      <c r="S1158" s="6">
        <v>44805.610428240703</v>
      </c>
      <c r="T1158" s="6">
        <v>45471.610428240703</v>
      </c>
    </row>
    <row r="1159" spans="1:20" ht="30" x14ac:dyDescent="0.25">
      <c r="A1159" s="5">
        <v>17953</v>
      </c>
      <c r="B1159" s="5" t="str">
        <f>VLOOKUP(A1159,[1]R_TYPE_CFA!A:H,3,FALSE)</f>
        <v>CFA : historique</v>
      </c>
      <c r="C1159" s="3" t="s">
        <v>130</v>
      </c>
      <c r="D1159" s="3" t="s">
        <v>131</v>
      </c>
      <c r="E1159" s="5">
        <v>14243</v>
      </c>
      <c r="F1159" s="5" t="str">
        <f>VLOOKUP(E1159,[1]R_TYPE_CFA!A:H,3,FALSE)</f>
        <v>CFA : antenne - historique</v>
      </c>
      <c r="G1159" s="3" t="s">
        <v>132</v>
      </c>
      <c r="H1159" s="3" t="s">
        <v>67</v>
      </c>
      <c r="I1159" s="3" t="s">
        <v>68</v>
      </c>
      <c r="J1159" s="5">
        <v>23101</v>
      </c>
      <c r="K1159" s="3" t="s">
        <v>807</v>
      </c>
      <c r="L1159" s="3" t="s">
        <v>2365</v>
      </c>
      <c r="M1159" s="3" t="s">
        <v>18</v>
      </c>
      <c r="N1159" s="3" t="s">
        <v>807</v>
      </c>
      <c r="O1159" s="3" t="s">
        <v>809</v>
      </c>
      <c r="P1159" s="5">
        <v>132731</v>
      </c>
      <c r="Q1159" s="3" t="s">
        <v>808</v>
      </c>
      <c r="R1159" s="5">
        <v>240643</v>
      </c>
      <c r="S1159" s="6">
        <v>44562.610428240703</v>
      </c>
      <c r="T1159" s="6">
        <v>44926.610428240703</v>
      </c>
    </row>
    <row r="1160" spans="1:20" ht="30" x14ac:dyDescent="0.25">
      <c r="A1160" s="5">
        <v>17953</v>
      </c>
      <c r="B1160" s="5" t="str">
        <f>VLOOKUP(A1160,[1]R_TYPE_CFA!A:H,3,FALSE)</f>
        <v>CFA : historique</v>
      </c>
      <c r="C1160" s="3" t="s">
        <v>130</v>
      </c>
      <c r="D1160" s="3" t="s">
        <v>131</v>
      </c>
      <c r="E1160" s="5">
        <v>14278</v>
      </c>
      <c r="F1160" s="5" t="str">
        <f>VLOOKUP(E1160,[1]R_TYPE_CFA!A:H,3,FALSE)</f>
        <v>CFA : antenne - historique</v>
      </c>
      <c r="G1160" s="3" t="s">
        <v>540</v>
      </c>
      <c r="H1160" s="3" t="s">
        <v>55</v>
      </c>
      <c r="I1160" s="3" t="s">
        <v>13</v>
      </c>
      <c r="J1160" s="5">
        <v>32646</v>
      </c>
      <c r="K1160" s="3" t="s">
        <v>1102</v>
      </c>
      <c r="L1160" s="3" t="s">
        <v>2368</v>
      </c>
      <c r="M1160" s="3" t="s">
        <v>9</v>
      </c>
      <c r="N1160" s="3" t="s">
        <v>1102</v>
      </c>
      <c r="O1160" s="3" t="s">
        <v>1104</v>
      </c>
      <c r="P1160" s="5">
        <v>65840</v>
      </c>
      <c r="Q1160" s="3" t="s">
        <v>1103</v>
      </c>
      <c r="R1160" s="5">
        <v>240644</v>
      </c>
      <c r="S1160" s="6">
        <v>44562.610428240703</v>
      </c>
      <c r="T1160" s="6">
        <v>44926.610428240703</v>
      </c>
    </row>
    <row r="1161" spans="1:20" ht="30" x14ac:dyDescent="0.25">
      <c r="A1161" s="5">
        <v>17953</v>
      </c>
      <c r="B1161" s="5" t="str">
        <f>VLOOKUP(A1161,[1]R_TYPE_CFA!A:H,3,FALSE)</f>
        <v>CFA : historique</v>
      </c>
      <c r="C1161" s="3" t="s">
        <v>130</v>
      </c>
      <c r="D1161" s="3" t="s">
        <v>131</v>
      </c>
      <c r="E1161" s="5">
        <v>14291</v>
      </c>
      <c r="F1161" s="5" t="str">
        <f>VLOOKUP(E1161,[1]R_TYPE_CFA!A:H,3,FALSE)</f>
        <v>CFA : antenne - historique</v>
      </c>
      <c r="G1161" s="3" t="s">
        <v>188</v>
      </c>
      <c r="H1161" s="3" t="s">
        <v>189</v>
      </c>
      <c r="I1161" s="3" t="s">
        <v>190</v>
      </c>
      <c r="J1161" s="5">
        <v>23101</v>
      </c>
      <c r="K1161" s="3" t="s">
        <v>807</v>
      </c>
      <c r="L1161" s="3" t="s">
        <v>2366</v>
      </c>
      <c r="M1161" s="3" t="s">
        <v>18</v>
      </c>
      <c r="N1161" s="3" t="s">
        <v>807</v>
      </c>
      <c r="O1161" s="3" t="s">
        <v>809</v>
      </c>
      <c r="P1161" s="5">
        <v>132731</v>
      </c>
      <c r="Q1161" s="3" t="s">
        <v>808</v>
      </c>
      <c r="R1161" s="5">
        <v>240645</v>
      </c>
      <c r="S1161" s="6">
        <v>44562.610428240703</v>
      </c>
      <c r="T1161" s="6">
        <v>44926.610428240703</v>
      </c>
    </row>
    <row r="1162" spans="1:20" ht="30" x14ac:dyDescent="0.25">
      <c r="A1162" s="5">
        <v>17953</v>
      </c>
      <c r="B1162" s="5" t="str">
        <f>VLOOKUP(A1162,[1]R_TYPE_CFA!A:H,3,FALSE)</f>
        <v>CFA : historique</v>
      </c>
      <c r="C1162" s="3" t="s">
        <v>130</v>
      </c>
      <c r="D1162" s="3" t="s">
        <v>131</v>
      </c>
      <c r="E1162" s="5">
        <v>14278</v>
      </c>
      <c r="F1162" s="5" t="str">
        <f>VLOOKUP(E1162,[1]R_TYPE_CFA!A:H,3,FALSE)</f>
        <v>CFA : antenne - historique</v>
      </c>
      <c r="G1162" s="3" t="s">
        <v>540</v>
      </c>
      <c r="H1162" s="3" t="s">
        <v>55</v>
      </c>
      <c r="I1162" s="3" t="s">
        <v>13</v>
      </c>
      <c r="J1162" s="5">
        <v>41383</v>
      </c>
      <c r="K1162" s="3" t="s">
        <v>1916</v>
      </c>
      <c r="L1162" s="3" t="s">
        <v>2368</v>
      </c>
      <c r="M1162" s="3" t="s">
        <v>74</v>
      </c>
      <c r="N1162" s="3" t="s">
        <v>1916</v>
      </c>
      <c r="O1162" s="3" t="s">
        <v>1918</v>
      </c>
      <c r="P1162" s="5">
        <v>65612</v>
      </c>
      <c r="Q1162" s="3" t="s">
        <v>1917</v>
      </c>
      <c r="R1162" s="5">
        <v>240646</v>
      </c>
      <c r="S1162" s="6">
        <v>44562.610428240703</v>
      </c>
      <c r="T1162" s="6">
        <v>44926.610428240703</v>
      </c>
    </row>
    <row r="1163" spans="1:20" ht="30" x14ac:dyDescent="0.25">
      <c r="A1163" s="5">
        <v>17953</v>
      </c>
      <c r="B1163" s="5" t="str">
        <f>VLOOKUP(A1163,[1]R_TYPE_CFA!A:H,3,FALSE)</f>
        <v>CFA : historique</v>
      </c>
      <c r="C1163" s="3" t="s">
        <v>130</v>
      </c>
      <c r="D1163" s="3" t="s">
        <v>131</v>
      </c>
      <c r="E1163" s="5">
        <v>14278</v>
      </c>
      <c r="F1163" s="5" t="str">
        <f>VLOOKUP(E1163,[1]R_TYPE_CFA!A:H,3,FALSE)</f>
        <v>CFA : antenne - historique</v>
      </c>
      <c r="G1163" s="3" t="s">
        <v>540</v>
      </c>
      <c r="H1163" s="3" t="s">
        <v>55</v>
      </c>
      <c r="I1163" s="3" t="s">
        <v>13</v>
      </c>
      <c r="J1163" s="5">
        <v>42796</v>
      </c>
      <c r="K1163" s="3" t="s">
        <v>1919</v>
      </c>
      <c r="L1163" s="3" t="s">
        <v>2368</v>
      </c>
      <c r="M1163" s="3" t="s">
        <v>18</v>
      </c>
      <c r="N1163" s="3" t="s">
        <v>1919</v>
      </c>
      <c r="O1163" s="3" t="s">
        <v>1921</v>
      </c>
      <c r="P1163" s="5">
        <v>133936</v>
      </c>
      <c r="Q1163" s="3" t="s">
        <v>1920</v>
      </c>
      <c r="R1163" s="5">
        <v>240647</v>
      </c>
      <c r="S1163" s="6">
        <v>44562.610428240703</v>
      </c>
      <c r="T1163" s="6">
        <v>44926.610428240703</v>
      </c>
    </row>
    <row r="1164" spans="1:20" ht="30" x14ac:dyDescent="0.25">
      <c r="A1164" s="5">
        <v>17953</v>
      </c>
      <c r="B1164" s="5" t="str">
        <f>VLOOKUP(A1164,[1]R_TYPE_CFA!A:H,3,FALSE)</f>
        <v>CFA : historique</v>
      </c>
      <c r="C1164" s="3" t="s">
        <v>130</v>
      </c>
      <c r="D1164" s="3" t="s">
        <v>131</v>
      </c>
      <c r="E1164" s="5">
        <v>14278</v>
      </c>
      <c r="F1164" s="5" t="str">
        <f>VLOOKUP(E1164,[1]R_TYPE_CFA!A:H,3,FALSE)</f>
        <v>CFA : antenne - historique</v>
      </c>
      <c r="G1164" s="3" t="s">
        <v>540</v>
      </c>
      <c r="H1164" s="3" t="s">
        <v>55</v>
      </c>
      <c r="I1164" s="3" t="s">
        <v>13</v>
      </c>
      <c r="J1164" s="5">
        <v>41381</v>
      </c>
      <c r="K1164" s="3" t="s">
        <v>1922</v>
      </c>
      <c r="L1164" s="3" t="s">
        <v>2368</v>
      </c>
      <c r="M1164" s="3" t="s">
        <v>18</v>
      </c>
      <c r="N1164" s="3" t="s">
        <v>1923</v>
      </c>
      <c r="O1164" s="3" t="s">
        <v>1925</v>
      </c>
      <c r="P1164" s="5">
        <v>13025</v>
      </c>
      <c r="Q1164" s="3" t="s">
        <v>1924</v>
      </c>
      <c r="R1164" s="5">
        <v>240648</v>
      </c>
      <c r="S1164" s="6">
        <v>44805.610428240703</v>
      </c>
      <c r="T1164" s="6">
        <v>45471.610428240703</v>
      </c>
    </row>
    <row r="1165" spans="1:20" ht="30" x14ac:dyDescent="0.25">
      <c r="A1165" s="5">
        <v>17953</v>
      </c>
      <c r="B1165" s="5" t="str">
        <f>VLOOKUP(A1165,[1]R_TYPE_CFA!A:H,3,FALSE)</f>
        <v>CFA : historique</v>
      </c>
      <c r="C1165" s="3" t="s">
        <v>130</v>
      </c>
      <c r="D1165" s="3" t="s">
        <v>131</v>
      </c>
      <c r="E1165" s="5">
        <v>14248</v>
      </c>
      <c r="F1165" s="5" t="str">
        <f>VLOOKUP(E1165,[1]R_TYPE_CFA!A:H,3,FALSE)</f>
        <v>CFA : antenne - historique</v>
      </c>
      <c r="G1165" s="3" t="s">
        <v>907</v>
      </c>
      <c r="H1165" s="3" t="s">
        <v>60</v>
      </c>
      <c r="I1165" s="3" t="s">
        <v>61</v>
      </c>
      <c r="J1165" s="5">
        <v>41384</v>
      </c>
      <c r="K1165" s="3" t="s">
        <v>1926</v>
      </c>
      <c r="L1165" s="3" t="s">
        <v>2367</v>
      </c>
      <c r="M1165" s="3" t="s">
        <v>18</v>
      </c>
      <c r="N1165" s="3" t="s">
        <v>1926</v>
      </c>
      <c r="O1165" s="3" t="s">
        <v>1928</v>
      </c>
      <c r="P1165" s="5">
        <v>134321</v>
      </c>
      <c r="Q1165" s="3" t="s">
        <v>1927</v>
      </c>
      <c r="R1165" s="5">
        <v>240649</v>
      </c>
      <c r="S1165" s="6">
        <v>44562.610428240703</v>
      </c>
      <c r="T1165" s="6">
        <v>44926.610428240703</v>
      </c>
    </row>
    <row r="1166" spans="1:20" ht="30" x14ac:dyDescent="0.25">
      <c r="A1166" s="5">
        <v>17953</v>
      </c>
      <c r="B1166" s="5" t="str">
        <f>VLOOKUP(A1166,[1]R_TYPE_CFA!A:H,3,FALSE)</f>
        <v>CFA : historique</v>
      </c>
      <c r="C1166" s="3" t="s">
        <v>130</v>
      </c>
      <c r="D1166" s="3" t="s">
        <v>131</v>
      </c>
      <c r="E1166" s="5">
        <v>14278</v>
      </c>
      <c r="F1166" s="5" t="str">
        <f>VLOOKUP(E1166,[1]R_TYPE_CFA!A:H,3,FALSE)</f>
        <v>CFA : antenne - historique</v>
      </c>
      <c r="G1166" s="3" t="s">
        <v>540</v>
      </c>
      <c r="H1166" s="3" t="s">
        <v>55</v>
      </c>
      <c r="I1166" s="3" t="s">
        <v>13</v>
      </c>
      <c r="J1166" s="5">
        <v>41384</v>
      </c>
      <c r="K1166" s="3" t="s">
        <v>1926</v>
      </c>
      <c r="L1166" s="3" t="s">
        <v>2368</v>
      </c>
      <c r="M1166" s="3" t="s">
        <v>18</v>
      </c>
      <c r="N1166" s="3" t="s">
        <v>1926</v>
      </c>
      <c r="O1166" s="3" t="s">
        <v>1928</v>
      </c>
      <c r="P1166" s="5">
        <v>134321</v>
      </c>
      <c r="Q1166" s="3" t="s">
        <v>1927</v>
      </c>
      <c r="R1166" s="5">
        <v>240650</v>
      </c>
      <c r="S1166" s="6">
        <v>44562.610428240703</v>
      </c>
      <c r="T1166" s="6">
        <v>44926.610428240703</v>
      </c>
    </row>
    <row r="1167" spans="1:20" ht="30" x14ac:dyDescent="0.25">
      <c r="A1167" s="5">
        <v>17953</v>
      </c>
      <c r="B1167" s="5" t="str">
        <f>VLOOKUP(A1167,[1]R_TYPE_CFA!A:H,3,FALSE)</f>
        <v>CFA : historique</v>
      </c>
      <c r="C1167" s="3" t="s">
        <v>130</v>
      </c>
      <c r="D1167" s="3" t="s">
        <v>131</v>
      </c>
      <c r="E1167" s="5">
        <v>14266</v>
      </c>
      <c r="F1167" s="5" t="str">
        <f>VLOOKUP(E1167,[1]R_TYPE_CFA!A:H,3,FALSE)</f>
        <v>CFA : antenne - historique</v>
      </c>
      <c r="G1167" s="3" t="s">
        <v>741</v>
      </c>
      <c r="H1167" s="3" t="s">
        <v>7</v>
      </c>
      <c r="I1167" s="3" t="s">
        <v>5</v>
      </c>
      <c r="J1167" s="5">
        <v>41384</v>
      </c>
      <c r="K1167" s="3" t="s">
        <v>1926</v>
      </c>
      <c r="L1167" s="3" t="s">
        <v>2364</v>
      </c>
      <c r="M1167" s="3" t="s">
        <v>18</v>
      </c>
      <c r="N1167" s="3" t="s">
        <v>1926</v>
      </c>
      <c r="O1167" s="3" t="s">
        <v>1928</v>
      </c>
      <c r="P1167" s="5">
        <v>134321</v>
      </c>
      <c r="Q1167" s="3" t="s">
        <v>1927</v>
      </c>
      <c r="R1167" s="5">
        <v>240651</v>
      </c>
      <c r="S1167" s="6">
        <v>44562.610428240703</v>
      </c>
      <c r="T1167" s="6">
        <v>44926.610428240703</v>
      </c>
    </row>
    <row r="1168" spans="1:20" ht="30" x14ac:dyDescent="0.25">
      <c r="A1168" s="5">
        <v>17953</v>
      </c>
      <c r="B1168" s="5" t="str">
        <f>VLOOKUP(A1168,[1]R_TYPE_CFA!A:H,3,FALSE)</f>
        <v>CFA : historique</v>
      </c>
      <c r="C1168" s="3" t="s">
        <v>130</v>
      </c>
      <c r="D1168" s="3" t="s">
        <v>131</v>
      </c>
      <c r="E1168" s="5">
        <v>14266</v>
      </c>
      <c r="F1168" s="5" t="str">
        <f>VLOOKUP(E1168,[1]R_TYPE_CFA!A:H,3,FALSE)</f>
        <v>CFA : antenne - historique</v>
      </c>
      <c r="G1168" s="3" t="s">
        <v>741</v>
      </c>
      <c r="H1168" s="3" t="s">
        <v>7</v>
      </c>
      <c r="I1168" s="3" t="s">
        <v>5</v>
      </c>
      <c r="J1168" s="5">
        <v>41518</v>
      </c>
      <c r="K1168" s="3" t="s">
        <v>1929</v>
      </c>
      <c r="L1168" s="3" t="s">
        <v>2364</v>
      </c>
      <c r="M1168" s="3" t="s">
        <v>18</v>
      </c>
      <c r="N1168" s="3" t="s">
        <v>1929</v>
      </c>
      <c r="O1168" s="3" t="s">
        <v>1931</v>
      </c>
      <c r="P1168" s="5">
        <v>63244</v>
      </c>
      <c r="Q1168" s="3" t="s">
        <v>1930</v>
      </c>
      <c r="R1168" s="5">
        <v>240652</v>
      </c>
      <c r="S1168" s="6">
        <v>44562.610428240703</v>
      </c>
      <c r="T1168" s="6">
        <v>44926.610428240703</v>
      </c>
    </row>
    <row r="1169" spans="1:20" ht="30" x14ac:dyDescent="0.25">
      <c r="A1169" s="5">
        <v>17953</v>
      </c>
      <c r="B1169" s="5" t="str">
        <f>VLOOKUP(A1169,[1]R_TYPE_CFA!A:H,3,FALSE)</f>
        <v>CFA : historique</v>
      </c>
      <c r="C1169" s="3" t="s">
        <v>130</v>
      </c>
      <c r="D1169" s="3" t="s">
        <v>131</v>
      </c>
      <c r="E1169" s="5">
        <v>14291</v>
      </c>
      <c r="F1169" s="5" t="str">
        <f>VLOOKUP(E1169,[1]R_TYPE_CFA!A:H,3,FALSE)</f>
        <v>CFA : antenne - historique</v>
      </c>
      <c r="G1169" s="3" t="s">
        <v>188</v>
      </c>
      <c r="H1169" s="3" t="s">
        <v>189</v>
      </c>
      <c r="I1169" s="3" t="s">
        <v>190</v>
      </c>
      <c r="J1169" s="5">
        <v>6093</v>
      </c>
      <c r="K1169" s="3" t="s">
        <v>417</v>
      </c>
      <c r="L1169" s="3" t="s">
        <v>2366</v>
      </c>
      <c r="M1169" s="3" t="s">
        <v>9</v>
      </c>
      <c r="N1169" s="3" t="s">
        <v>417</v>
      </c>
      <c r="O1169" s="3" t="s">
        <v>419</v>
      </c>
      <c r="P1169" s="5">
        <v>53824</v>
      </c>
      <c r="Q1169" s="3" t="s">
        <v>418</v>
      </c>
      <c r="R1169" s="5">
        <v>240653</v>
      </c>
      <c r="S1169" s="6">
        <v>44805.610428240703</v>
      </c>
      <c r="T1169" s="6">
        <v>45471.610428240703</v>
      </c>
    </row>
    <row r="1170" spans="1:20" ht="30" x14ac:dyDescent="0.25">
      <c r="A1170" s="5">
        <v>17953</v>
      </c>
      <c r="B1170" s="5" t="str">
        <f>VLOOKUP(A1170,[1]R_TYPE_CFA!A:H,3,FALSE)</f>
        <v>CFA : historique</v>
      </c>
      <c r="C1170" s="3" t="s">
        <v>130</v>
      </c>
      <c r="D1170" s="3" t="s">
        <v>131</v>
      </c>
      <c r="E1170" s="5">
        <v>14291</v>
      </c>
      <c r="F1170" s="5" t="str">
        <f>VLOOKUP(E1170,[1]R_TYPE_CFA!A:H,3,FALSE)</f>
        <v>CFA : antenne - historique</v>
      </c>
      <c r="G1170" s="3" t="s">
        <v>188</v>
      </c>
      <c r="H1170" s="3" t="s">
        <v>189</v>
      </c>
      <c r="I1170" s="3" t="s">
        <v>190</v>
      </c>
      <c r="J1170" s="5">
        <v>7467</v>
      </c>
      <c r="K1170" s="3" t="s">
        <v>142</v>
      </c>
      <c r="L1170" s="3" t="s">
        <v>2366</v>
      </c>
      <c r="M1170" s="3" t="s">
        <v>18</v>
      </c>
      <c r="N1170" s="3" t="s">
        <v>142</v>
      </c>
      <c r="O1170" s="3" t="s">
        <v>144</v>
      </c>
      <c r="P1170" s="5">
        <v>131693</v>
      </c>
      <c r="Q1170" s="3" t="s">
        <v>143</v>
      </c>
      <c r="R1170" s="5">
        <v>240654</v>
      </c>
      <c r="S1170" s="6">
        <v>44805.610428240703</v>
      </c>
      <c r="T1170" s="6">
        <v>45471.610428240703</v>
      </c>
    </row>
    <row r="1171" spans="1:20" ht="30" x14ac:dyDescent="0.25">
      <c r="A1171" s="5">
        <v>17953</v>
      </c>
      <c r="B1171" s="5" t="str">
        <f>VLOOKUP(A1171,[1]R_TYPE_CFA!A:H,3,FALSE)</f>
        <v>CFA : historique</v>
      </c>
      <c r="C1171" s="3" t="s">
        <v>130</v>
      </c>
      <c r="D1171" s="3" t="s">
        <v>131</v>
      </c>
      <c r="E1171" s="5">
        <v>14278</v>
      </c>
      <c r="F1171" s="5" t="str">
        <f>VLOOKUP(E1171,[1]R_TYPE_CFA!A:H,3,FALSE)</f>
        <v>CFA : antenne - historique</v>
      </c>
      <c r="G1171" s="3" t="s">
        <v>540</v>
      </c>
      <c r="H1171" s="3" t="s">
        <v>55</v>
      </c>
      <c r="I1171" s="3" t="s">
        <v>13</v>
      </c>
      <c r="J1171" s="5">
        <v>43380</v>
      </c>
      <c r="K1171" s="3" t="s">
        <v>105</v>
      </c>
      <c r="L1171" s="3" t="s">
        <v>2368</v>
      </c>
      <c r="M1171" s="3" t="s">
        <v>18</v>
      </c>
      <c r="N1171" s="3" t="s">
        <v>105</v>
      </c>
      <c r="O1171" s="3" t="s">
        <v>107</v>
      </c>
      <c r="P1171" s="5">
        <v>63620</v>
      </c>
      <c r="Q1171" s="3" t="s">
        <v>106</v>
      </c>
      <c r="R1171" s="5">
        <v>240661</v>
      </c>
      <c r="S1171" s="6">
        <v>44713.610428240703</v>
      </c>
      <c r="T1171" s="6">
        <v>45471.610428240703</v>
      </c>
    </row>
    <row r="1172" spans="1:20" ht="30" x14ac:dyDescent="0.25">
      <c r="A1172" s="5">
        <v>17953</v>
      </c>
      <c r="B1172" s="5" t="str">
        <f>VLOOKUP(A1172,[1]R_TYPE_CFA!A:H,3,FALSE)</f>
        <v>CFA : historique</v>
      </c>
      <c r="C1172" s="3" t="s">
        <v>130</v>
      </c>
      <c r="D1172" s="3" t="s">
        <v>131</v>
      </c>
      <c r="E1172" s="5">
        <v>14291</v>
      </c>
      <c r="F1172" s="5" t="str">
        <f>VLOOKUP(E1172,[1]R_TYPE_CFA!A:H,3,FALSE)</f>
        <v>CFA : antenne - historique</v>
      </c>
      <c r="G1172" s="3" t="s">
        <v>188</v>
      </c>
      <c r="H1172" s="3" t="s">
        <v>189</v>
      </c>
      <c r="I1172" s="3" t="s">
        <v>190</v>
      </c>
      <c r="J1172" s="5">
        <v>19692</v>
      </c>
      <c r="K1172" s="3" t="s">
        <v>1208</v>
      </c>
      <c r="L1172" s="3" t="s">
        <v>2366</v>
      </c>
      <c r="M1172" s="3" t="s">
        <v>74</v>
      </c>
      <c r="N1172" s="3" t="s">
        <v>1208</v>
      </c>
      <c r="O1172" s="3" t="s">
        <v>921</v>
      </c>
      <c r="P1172" s="5">
        <v>47145</v>
      </c>
      <c r="Q1172" s="3" t="s">
        <v>1209</v>
      </c>
      <c r="R1172" s="5">
        <v>240679</v>
      </c>
      <c r="S1172" s="6">
        <v>44805.610428240703</v>
      </c>
      <c r="T1172" s="6">
        <v>45471.610428240703</v>
      </c>
    </row>
    <row r="1173" spans="1:20" ht="30" x14ac:dyDescent="0.25">
      <c r="A1173" s="5">
        <v>17953</v>
      </c>
      <c r="B1173" s="5" t="str">
        <f>VLOOKUP(A1173,[1]R_TYPE_CFA!A:H,3,FALSE)</f>
        <v>CFA : historique</v>
      </c>
      <c r="C1173" s="3" t="s">
        <v>130</v>
      </c>
      <c r="D1173" s="3" t="s">
        <v>131</v>
      </c>
      <c r="E1173" s="5">
        <v>14248</v>
      </c>
      <c r="F1173" s="5" t="str">
        <f>VLOOKUP(E1173,[1]R_TYPE_CFA!A:H,3,FALSE)</f>
        <v>CFA : antenne - historique</v>
      </c>
      <c r="G1173" s="3" t="s">
        <v>907</v>
      </c>
      <c r="H1173" s="3" t="s">
        <v>60</v>
      </c>
      <c r="I1173" s="3" t="s">
        <v>61</v>
      </c>
      <c r="J1173" s="5">
        <v>43384</v>
      </c>
      <c r="K1173" s="3" t="s">
        <v>1932</v>
      </c>
      <c r="L1173" s="3" t="s">
        <v>2367</v>
      </c>
      <c r="M1173" s="3" t="s">
        <v>9</v>
      </c>
      <c r="N1173" s="3" t="s">
        <v>1932</v>
      </c>
      <c r="O1173" s="3" t="s">
        <v>1934</v>
      </c>
      <c r="P1173" s="5">
        <v>132406</v>
      </c>
      <c r="Q1173" s="3" t="s">
        <v>1933</v>
      </c>
      <c r="R1173" s="5">
        <v>240680</v>
      </c>
      <c r="S1173" s="6">
        <v>44562.610428240703</v>
      </c>
      <c r="T1173" s="6">
        <v>44926.610428240703</v>
      </c>
    </row>
    <row r="1174" spans="1:20" ht="30" x14ac:dyDescent="0.25">
      <c r="A1174" s="5">
        <v>17953</v>
      </c>
      <c r="B1174" s="5" t="str">
        <f>VLOOKUP(A1174,[1]R_TYPE_CFA!A:H,3,FALSE)</f>
        <v>CFA : historique</v>
      </c>
      <c r="C1174" s="3" t="s">
        <v>130</v>
      </c>
      <c r="D1174" s="3" t="s">
        <v>131</v>
      </c>
      <c r="E1174" s="5">
        <v>14243</v>
      </c>
      <c r="F1174" s="5" t="str">
        <f>VLOOKUP(E1174,[1]R_TYPE_CFA!A:H,3,FALSE)</f>
        <v>CFA : antenne - historique</v>
      </c>
      <c r="G1174" s="3" t="s">
        <v>132</v>
      </c>
      <c r="H1174" s="3" t="s">
        <v>67</v>
      </c>
      <c r="I1174" s="3" t="s">
        <v>68</v>
      </c>
      <c r="J1174" s="5">
        <v>26604</v>
      </c>
      <c r="K1174" s="3" t="s">
        <v>945</v>
      </c>
      <c r="L1174" s="3" t="s">
        <v>2365</v>
      </c>
      <c r="M1174" s="3" t="s">
        <v>9</v>
      </c>
      <c r="N1174" s="3" t="s">
        <v>945</v>
      </c>
      <c r="O1174" s="3" t="s">
        <v>947</v>
      </c>
      <c r="P1174" s="5">
        <v>61757</v>
      </c>
      <c r="Q1174" s="3" t="s">
        <v>946</v>
      </c>
      <c r="R1174" s="5">
        <v>240682</v>
      </c>
      <c r="S1174" s="6">
        <v>44805.610428240703</v>
      </c>
      <c r="T1174" s="6">
        <v>45471.610428240703</v>
      </c>
    </row>
    <row r="1175" spans="1:20" ht="45" x14ac:dyDescent="0.25">
      <c r="A1175" s="5">
        <v>17953</v>
      </c>
      <c r="B1175" s="5" t="str">
        <f>VLOOKUP(A1175,[1]R_TYPE_CFA!A:H,3,FALSE)</f>
        <v>CFA : historique</v>
      </c>
      <c r="C1175" s="3" t="s">
        <v>130</v>
      </c>
      <c r="D1175" s="3" t="s">
        <v>131</v>
      </c>
      <c r="E1175" s="5">
        <v>14248</v>
      </c>
      <c r="F1175" s="5" t="str">
        <f>VLOOKUP(E1175,[1]R_TYPE_CFA!A:H,3,FALSE)</f>
        <v>CFA : antenne - historique</v>
      </c>
      <c r="G1175" s="3" t="s">
        <v>907</v>
      </c>
      <c r="H1175" s="3" t="s">
        <v>60</v>
      </c>
      <c r="I1175" s="3" t="s">
        <v>61</v>
      </c>
      <c r="J1175" s="5">
        <v>43385</v>
      </c>
      <c r="K1175" s="3" t="s">
        <v>1935</v>
      </c>
      <c r="L1175" s="3" t="s">
        <v>2367</v>
      </c>
      <c r="M1175" s="3" t="s">
        <v>9</v>
      </c>
      <c r="N1175" s="3" t="s">
        <v>1935</v>
      </c>
      <c r="O1175" s="3" t="s">
        <v>1937</v>
      </c>
      <c r="P1175" s="5">
        <v>56158</v>
      </c>
      <c r="Q1175" s="3" t="s">
        <v>1936</v>
      </c>
      <c r="R1175" s="5">
        <v>240683</v>
      </c>
      <c r="S1175" s="6">
        <v>44562.610428240703</v>
      </c>
      <c r="T1175" s="6">
        <v>44926.610428240703</v>
      </c>
    </row>
    <row r="1176" spans="1:20" ht="45" x14ac:dyDescent="0.25">
      <c r="A1176" s="5">
        <v>17953</v>
      </c>
      <c r="B1176" s="5" t="str">
        <f>VLOOKUP(A1176,[1]R_TYPE_CFA!A:H,3,FALSE)</f>
        <v>CFA : historique</v>
      </c>
      <c r="C1176" s="3" t="s">
        <v>130</v>
      </c>
      <c r="D1176" s="3" t="s">
        <v>131</v>
      </c>
      <c r="E1176" s="5">
        <v>14266</v>
      </c>
      <c r="F1176" s="5" t="str">
        <f>VLOOKUP(E1176,[1]R_TYPE_CFA!A:H,3,FALSE)</f>
        <v>CFA : antenne - historique</v>
      </c>
      <c r="G1176" s="3" t="s">
        <v>741</v>
      </c>
      <c r="H1176" s="3" t="s">
        <v>7</v>
      </c>
      <c r="I1176" s="3" t="s">
        <v>5</v>
      </c>
      <c r="J1176" s="5">
        <v>43385</v>
      </c>
      <c r="K1176" s="3" t="s">
        <v>1935</v>
      </c>
      <c r="L1176" s="3" t="s">
        <v>2364</v>
      </c>
      <c r="M1176" s="3" t="s">
        <v>9</v>
      </c>
      <c r="N1176" s="3" t="s">
        <v>1935</v>
      </c>
      <c r="O1176" s="3" t="s">
        <v>1937</v>
      </c>
      <c r="P1176" s="5">
        <v>56158</v>
      </c>
      <c r="Q1176" s="3" t="s">
        <v>1936</v>
      </c>
      <c r="R1176" s="5">
        <v>240684</v>
      </c>
      <c r="S1176" s="6">
        <v>44562.610428240703</v>
      </c>
      <c r="T1176" s="6">
        <v>44926.610428240703</v>
      </c>
    </row>
    <row r="1177" spans="1:20" ht="30" x14ac:dyDescent="0.25">
      <c r="A1177" s="5">
        <v>17953</v>
      </c>
      <c r="B1177" s="5" t="str">
        <f>VLOOKUP(A1177,[1]R_TYPE_CFA!A:H,3,FALSE)</f>
        <v>CFA : historique</v>
      </c>
      <c r="C1177" s="3" t="s">
        <v>130</v>
      </c>
      <c r="D1177" s="3" t="s">
        <v>131</v>
      </c>
      <c r="E1177" s="5">
        <v>14291</v>
      </c>
      <c r="F1177" s="5" t="str">
        <f>VLOOKUP(E1177,[1]R_TYPE_CFA!A:H,3,FALSE)</f>
        <v>CFA : antenne - historique</v>
      </c>
      <c r="G1177" s="3" t="s">
        <v>188</v>
      </c>
      <c r="H1177" s="3" t="s">
        <v>189</v>
      </c>
      <c r="I1177" s="3" t="s">
        <v>190</v>
      </c>
      <c r="J1177" s="5">
        <v>43386</v>
      </c>
      <c r="K1177" s="3" t="s">
        <v>1938</v>
      </c>
      <c r="L1177" s="3" t="s">
        <v>2366</v>
      </c>
      <c r="M1177" s="3" t="s">
        <v>9</v>
      </c>
      <c r="N1177" s="3" t="s">
        <v>1938</v>
      </c>
      <c r="O1177" s="3" t="s">
        <v>1940</v>
      </c>
      <c r="P1177" s="5">
        <v>9685</v>
      </c>
      <c r="Q1177" s="3" t="s">
        <v>1939</v>
      </c>
      <c r="R1177" s="5">
        <v>240685</v>
      </c>
      <c r="S1177" s="6">
        <v>44562.610428240703</v>
      </c>
      <c r="T1177" s="6">
        <v>44926.610428240703</v>
      </c>
    </row>
    <row r="1178" spans="1:20" ht="30" x14ac:dyDescent="0.25">
      <c r="A1178" s="5">
        <v>17953</v>
      </c>
      <c r="B1178" s="5" t="str">
        <f>VLOOKUP(A1178,[1]R_TYPE_CFA!A:H,3,FALSE)</f>
        <v>CFA : historique</v>
      </c>
      <c r="C1178" s="3" t="s">
        <v>130</v>
      </c>
      <c r="D1178" s="3" t="s">
        <v>131</v>
      </c>
      <c r="E1178" s="5">
        <v>14291</v>
      </c>
      <c r="F1178" s="5" t="str">
        <f>VLOOKUP(E1178,[1]R_TYPE_CFA!A:H,3,FALSE)</f>
        <v>CFA : antenne - historique</v>
      </c>
      <c r="G1178" s="3" t="s">
        <v>188</v>
      </c>
      <c r="H1178" s="3" t="s">
        <v>189</v>
      </c>
      <c r="I1178" s="3" t="s">
        <v>190</v>
      </c>
      <c r="J1178" s="5">
        <v>41389</v>
      </c>
      <c r="K1178" s="3" t="s">
        <v>1941</v>
      </c>
      <c r="L1178" s="3" t="s">
        <v>2366</v>
      </c>
      <c r="M1178" s="3" t="s">
        <v>18</v>
      </c>
      <c r="N1178" s="3" t="s">
        <v>1941</v>
      </c>
      <c r="O1178" s="3" t="s">
        <v>1943</v>
      </c>
      <c r="P1178" s="5">
        <v>132791</v>
      </c>
      <c r="Q1178" s="3" t="s">
        <v>1942</v>
      </c>
      <c r="R1178" s="5">
        <v>240686</v>
      </c>
      <c r="S1178" s="6">
        <v>44562.610428240703</v>
      </c>
      <c r="T1178" s="6">
        <v>44926.610428240703</v>
      </c>
    </row>
    <row r="1179" spans="1:20" ht="30" x14ac:dyDescent="0.25">
      <c r="A1179" s="5">
        <v>17953</v>
      </c>
      <c r="B1179" s="5" t="str">
        <f>VLOOKUP(A1179,[1]R_TYPE_CFA!A:H,3,FALSE)</f>
        <v>CFA : historique</v>
      </c>
      <c r="C1179" s="3" t="s">
        <v>130</v>
      </c>
      <c r="D1179" s="3" t="s">
        <v>131</v>
      </c>
      <c r="E1179" s="5">
        <v>14248</v>
      </c>
      <c r="F1179" s="5" t="str">
        <f>VLOOKUP(E1179,[1]R_TYPE_CFA!A:H,3,FALSE)</f>
        <v>CFA : antenne - historique</v>
      </c>
      <c r="G1179" s="3" t="s">
        <v>907</v>
      </c>
      <c r="H1179" s="3" t="s">
        <v>60</v>
      </c>
      <c r="I1179" s="3" t="s">
        <v>61</v>
      </c>
      <c r="J1179" s="5">
        <v>36404</v>
      </c>
      <c r="K1179" s="3" t="s">
        <v>1944</v>
      </c>
      <c r="L1179" s="3" t="s">
        <v>2367</v>
      </c>
      <c r="M1179" s="3" t="s">
        <v>18</v>
      </c>
      <c r="N1179" s="3" t="s">
        <v>1944</v>
      </c>
      <c r="O1179" s="3" t="s">
        <v>1946</v>
      </c>
      <c r="P1179" s="5">
        <v>64931</v>
      </c>
      <c r="Q1179" s="3" t="s">
        <v>1945</v>
      </c>
      <c r="R1179" s="5">
        <v>240687</v>
      </c>
      <c r="S1179" s="6">
        <v>44562.610428240703</v>
      </c>
      <c r="T1179" s="6">
        <v>44926.610428240703</v>
      </c>
    </row>
    <row r="1180" spans="1:20" ht="30" x14ac:dyDescent="0.25">
      <c r="A1180" s="5">
        <v>17953</v>
      </c>
      <c r="B1180" s="5" t="str">
        <f>VLOOKUP(A1180,[1]R_TYPE_CFA!A:H,3,FALSE)</f>
        <v>CFA : historique</v>
      </c>
      <c r="C1180" s="3" t="s">
        <v>130</v>
      </c>
      <c r="D1180" s="3" t="s">
        <v>131</v>
      </c>
      <c r="E1180" s="5">
        <v>14291</v>
      </c>
      <c r="F1180" s="5" t="str">
        <f>VLOOKUP(E1180,[1]R_TYPE_CFA!A:H,3,FALSE)</f>
        <v>CFA : antenne - historique</v>
      </c>
      <c r="G1180" s="3" t="s">
        <v>188</v>
      </c>
      <c r="H1180" s="3" t="s">
        <v>189</v>
      </c>
      <c r="I1180" s="3" t="s">
        <v>190</v>
      </c>
      <c r="J1180" s="5">
        <v>36404</v>
      </c>
      <c r="K1180" s="3" t="s">
        <v>1944</v>
      </c>
      <c r="L1180" s="3" t="s">
        <v>2366</v>
      </c>
      <c r="M1180" s="3" t="s">
        <v>18</v>
      </c>
      <c r="N1180" s="3" t="s">
        <v>1944</v>
      </c>
      <c r="O1180" s="3" t="s">
        <v>1946</v>
      </c>
      <c r="P1180" s="5">
        <v>64931</v>
      </c>
      <c r="Q1180" s="3" t="s">
        <v>1945</v>
      </c>
      <c r="R1180" s="5">
        <v>240688</v>
      </c>
      <c r="S1180" s="6">
        <v>44562.610428240703</v>
      </c>
      <c r="T1180" s="6">
        <v>44926.610428240703</v>
      </c>
    </row>
    <row r="1181" spans="1:20" ht="30" x14ac:dyDescent="0.25">
      <c r="A1181" s="5">
        <v>17953</v>
      </c>
      <c r="B1181" s="5" t="str">
        <f>VLOOKUP(A1181,[1]R_TYPE_CFA!A:H,3,FALSE)</f>
        <v>CFA : historique</v>
      </c>
      <c r="C1181" s="3" t="s">
        <v>130</v>
      </c>
      <c r="D1181" s="3" t="s">
        <v>131</v>
      </c>
      <c r="E1181" s="5">
        <v>14248</v>
      </c>
      <c r="F1181" s="5" t="str">
        <f>VLOOKUP(E1181,[1]R_TYPE_CFA!A:H,3,FALSE)</f>
        <v>CFA : antenne - historique</v>
      </c>
      <c r="G1181" s="3" t="s">
        <v>907</v>
      </c>
      <c r="H1181" s="3" t="s">
        <v>60</v>
      </c>
      <c r="I1181" s="3" t="s">
        <v>61</v>
      </c>
      <c r="J1181" s="5">
        <v>41391</v>
      </c>
      <c r="K1181" s="3" t="s">
        <v>1947</v>
      </c>
      <c r="L1181" s="3" t="s">
        <v>2367</v>
      </c>
      <c r="M1181" s="3" t="s">
        <v>9</v>
      </c>
      <c r="N1181" s="3" t="s">
        <v>1947</v>
      </c>
      <c r="O1181" s="3" t="s">
        <v>1949</v>
      </c>
      <c r="P1181" s="5">
        <v>132792</v>
      </c>
      <c r="Q1181" s="3" t="s">
        <v>1948</v>
      </c>
      <c r="R1181" s="5">
        <v>240689</v>
      </c>
      <c r="S1181" s="6">
        <v>44562.610428240703</v>
      </c>
      <c r="T1181" s="6">
        <v>44926.610428240703</v>
      </c>
    </row>
    <row r="1182" spans="1:20" ht="45" x14ac:dyDescent="0.25">
      <c r="A1182" s="5">
        <v>17953</v>
      </c>
      <c r="B1182" s="5" t="str">
        <f>VLOOKUP(A1182,[1]R_TYPE_CFA!A:H,3,FALSE)</f>
        <v>CFA : historique</v>
      </c>
      <c r="C1182" s="3" t="s">
        <v>130</v>
      </c>
      <c r="D1182" s="3" t="s">
        <v>131</v>
      </c>
      <c r="E1182" s="5">
        <v>14243</v>
      </c>
      <c r="F1182" s="5" t="str">
        <f>VLOOKUP(E1182,[1]R_TYPE_CFA!A:H,3,FALSE)</f>
        <v>CFA : antenne - historique</v>
      </c>
      <c r="G1182" s="3" t="s">
        <v>132</v>
      </c>
      <c r="H1182" s="3" t="s">
        <v>67</v>
      </c>
      <c r="I1182" s="3" t="s">
        <v>68</v>
      </c>
      <c r="J1182" s="5">
        <v>41386</v>
      </c>
      <c r="K1182" s="3" t="s">
        <v>1950</v>
      </c>
      <c r="L1182" s="3" t="s">
        <v>2365</v>
      </c>
      <c r="M1182" s="3" t="s">
        <v>9</v>
      </c>
      <c r="N1182" s="3" t="s">
        <v>1950</v>
      </c>
      <c r="O1182" s="3" t="s">
        <v>1952</v>
      </c>
      <c r="P1182" s="5">
        <v>64929</v>
      </c>
      <c r="Q1182" s="3" t="s">
        <v>1951</v>
      </c>
      <c r="R1182" s="5">
        <v>240690</v>
      </c>
      <c r="S1182" s="6">
        <v>44562.610428240703</v>
      </c>
      <c r="T1182" s="6">
        <v>44926.610428240703</v>
      </c>
    </row>
    <row r="1183" spans="1:20" ht="45" x14ac:dyDescent="0.25">
      <c r="A1183" s="5">
        <v>17953</v>
      </c>
      <c r="B1183" s="5" t="str">
        <f>VLOOKUP(A1183,[1]R_TYPE_CFA!A:H,3,FALSE)</f>
        <v>CFA : historique</v>
      </c>
      <c r="C1183" s="3" t="s">
        <v>130</v>
      </c>
      <c r="D1183" s="3" t="s">
        <v>131</v>
      </c>
      <c r="E1183" s="5">
        <v>14266</v>
      </c>
      <c r="F1183" s="5" t="str">
        <f>VLOOKUP(E1183,[1]R_TYPE_CFA!A:H,3,FALSE)</f>
        <v>CFA : antenne - historique</v>
      </c>
      <c r="G1183" s="3" t="s">
        <v>741</v>
      </c>
      <c r="H1183" s="3" t="s">
        <v>7</v>
      </c>
      <c r="I1183" s="3" t="s">
        <v>5</v>
      </c>
      <c r="J1183" s="5">
        <v>41386</v>
      </c>
      <c r="K1183" s="3" t="s">
        <v>1950</v>
      </c>
      <c r="L1183" s="3" t="s">
        <v>2364</v>
      </c>
      <c r="M1183" s="3" t="s">
        <v>9</v>
      </c>
      <c r="N1183" s="3" t="s">
        <v>1950</v>
      </c>
      <c r="O1183" s="3" t="s">
        <v>1952</v>
      </c>
      <c r="P1183" s="5">
        <v>64929</v>
      </c>
      <c r="Q1183" s="3" t="s">
        <v>1951</v>
      </c>
      <c r="R1183" s="5">
        <v>240691</v>
      </c>
      <c r="S1183" s="6">
        <v>44562.610428240703</v>
      </c>
      <c r="T1183" s="6">
        <v>44926.610428240703</v>
      </c>
    </row>
    <row r="1184" spans="1:20" ht="30" x14ac:dyDescent="0.25">
      <c r="A1184" s="5">
        <v>14279</v>
      </c>
      <c r="B1184" s="5" t="str">
        <f>VLOOKUP(A1184,[1]R_TYPE_CFA!A:H,3,FALSE)</f>
        <v>CFA : historique</v>
      </c>
      <c r="C1184" s="3" t="s">
        <v>136</v>
      </c>
      <c r="D1184" s="3" t="s">
        <v>137</v>
      </c>
      <c r="E1184" s="5">
        <v>14279</v>
      </c>
      <c r="F1184" s="5" t="str">
        <f>VLOOKUP(E1184,[1]R_TYPE_CFA!A:H,3,FALSE)</f>
        <v>CFA : historique</v>
      </c>
      <c r="G1184" s="3" t="s">
        <v>136</v>
      </c>
      <c r="H1184" s="3" t="s">
        <v>138</v>
      </c>
      <c r="I1184" s="3" t="s">
        <v>137</v>
      </c>
      <c r="J1184" s="5">
        <v>8539</v>
      </c>
      <c r="K1184" s="3" t="s">
        <v>365</v>
      </c>
      <c r="L1184" s="3" t="s">
        <v>28</v>
      </c>
      <c r="M1184" s="3" t="s">
        <v>9</v>
      </c>
      <c r="N1184" s="3" t="s">
        <v>365</v>
      </c>
      <c r="O1184" s="3" t="s">
        <v>367</v>
      </c>
      <c r="P1184" s="5">
        <v>44781</v>
      </c>
      <c r="Q1184" s="3" t="s">
        <v>366</v>
      </c>
      <c r="R1184" s="5">
        <v>240694</v>
      </c>
      <c r="S1184" s="6">
        <v>44805.610428240703</v>
      </c>
      <c r="T1184" s="6">
        <v>45838.610428240703</v>
      </c>
    </row>
    <row r="1185" spans="1:20" ht="45" x14ac:dyDescent="0.25">
      <c r="A1185" s="5">
        <v>22947</v>
      </c>
      <c r="B1185" s="5" t="str">
        <f>VLOOKUP(A1185,[1]R_TYPE_CFA!A:H,3,FALSE)</f>
        <v>CFA : historique</v>
      </c>
      <c r="C1185" s="3" t="s">
        <v>94</v>
      </c>
      <c r="D1185" s="3" t="s">
        <v>5</v>
      </c>
      <c r="E1185" s="5">
        <v>14274</v>
      </c>
      <c r="F1185" s="5" t="str">
        <f>VLOOKUP(E1185,[1]R_TYPE_CFA!A:H,3,FALSE)</f>
        <v>CFA : antenne - historique</v>
      </c>
      <c r="G1185" s="3" t="s">
        <v>178</v>
      </c>
      <c r="H1185" s="3" t="s">
        <v>179</v>
      </c>
      <c r="I1185" s="3" t="s">
        <v>180</v>
      </c>
      <c r="J1185" s="5">
        <v>43392</v>
      </c>
      <c r="K1185" s="3" t="s">
        <v>1953</v>
      </c>
      <c r="L1185" s="3" t="s">
        <v>2366</v>
      </c>
      <c r="M1185" s="3" t="s">
        <v>18</v>
      </c>
      <c r="N1185" s="3" t="s">
        <v>1953</v>
      </c>
      <c r="O1185" s="3" t="s">
        <v>1955</v>
      </c>
      <c r="P1185" s="5">
        <v>54486</v>
      </c>
      <c r="Q1185" s="3" t="s">
        <v>1954</v>
      </c>
      <c r="R1185" s="5">
        <v>240701</v>
      </c>
      <c r="S1185" s="6">
        <v>44805.610428240703</v>
      </c>
      <c r="T1185" s="6">
        <v>45169.610428240703</v>
      </c>
    </row>
    <row r="1186" spans="1:20" ht="45" x14ac:dyDescent="0.25">
      <c r="A1186" s="5">
        <v>22947</v>
      </c>
      <c r="B1186" s="5" t="str">
        <f>VLOOKUP(A1186,[1]R_TYPE_CFA!A:H,3,FALSE)</f>
        <v>CFA : historique</v>
      </c>
      <c r="C1186" s="3" t="s">
        <v>94</v>
      </c>
      <c r="D1186" s="3" t="s">
        <v>5</v>
      </c>
      <c r="E1186" s="5">
        <v>14274</v>
      </c>
      <c r="F1186" s="5" t="str">
        <f>VLOOKUP(E1186,[1]R_TYPE_CFA!A:H,3,FALSE)</f>
        <v>CFA : antenne - historique</v>
      </c>
      <c r="G1186" s="3" t="s">
        <v>178</v>
      </c>
      <c r="H1186" s="3" t="s">
        <v>179</v>
      </c>
      <c r="I1186" s="3" t="s">
        <v>180</v>
      </c>
      <c r="J1186" s="5">
        <v>43393</v>
      </c>
      <c r="K1186" s="3" t="s">
        <v>1860</v>
      </c>
      <c r="L1186" s="3" t="s">
        <v>2366</v>
      </c>
      <c r="M1186" s="3" t="s">
        <v>74</v>
      </c>
      <c r="N1186" s="3" t="s">
        <v>1860</v>
      </c>
      <c r="O1186" s="3" t="s">
        <v>1956</v>
      </c>
      <c r="P1186" s="5">
        <v>63224</v>
      </c>
      <c r="Q1186" s="3" t="s">
        <v>1861</v>
      </c>
      <c r="R1186" s="5">
        <v>240703</v>
      </c>
      <c r="S1186" s="6">
        <v>44805.610428240703</v>
      </c>
      <c r="T1186" s="6">
        <v>45169.610428240703</v>
      </c>
    </row>
    <row r="1187" spans="1:20" ht="30" x14ac:dyDescent="0.25">
      <c r="A1187" s="5">
        <v>23080</v>
      </c>
      <c r="B1187" s="5" t="str">
        <f>VLOOKUP(A1187,[1]R_TYPE_CFA!A:H,3,FALSE)</f>
        <v>CFA : hors CVL</v>
      </c>
      <c r="C1187" s="3" t="s">
        <v>503</v>
      </c>
      <c r="D1187" s="3" t="s">
        <v>504</v>
      </c>
      <c r="E1187" s="5">
        <v>14298</v>
      </c>
      <c r="F1187" s="5" t="str">
        <f>VLOOKUP(E1187,[1]R_TYPE_CFA!A:H,3,FALSE)</f>
        <v>CFA : antenne - hors CVL</v>
      </c>
      <c r="G1187" s="3" t="s">
        <v>505</v>
      </c>
      <c r="H1187" s="3" t="s">
        <v>44</v>
      </c>
      <c r="I1187" s="3" t="s">
        <v>45</v>
      </c>
      <c r="J1187" s="5">
        <v>43402</v>
      </c>
      <c r="K1187" s="3" t="s">
        <v>1957</v>
      </c>
      <c r="L1187" s="3" t="s">
        <v>2366</v>
      </c>
      <c r="M1187" s="3" t="s">
        <v>18</v>
      </c>
      <c r="N1187" s="3" t="s">
        <v>1957</v>
      </c>
      <c r="O1187" s="3" t="s">
        <v>1959</v>
      </c>
      <c r="P1187" s="5">
        <v>57618</v>
      </c>
      <c r="Q1187" s="3" t="s">
        <v>1958</v>
      </c>
      <c r="R1187" s="5">
        <v>240757</v>
      </c>
      <c r="S1187" s="6">
        <v>44805.610428240703</v>
      </c>
      <c r="T1187" s="6">
        <v>45471.610428240703</v>
      </c>
    </row>
    <row r="1188" spans="1:20" ht="30" x14ac:dyDescent="0.25">
      <c r="A1188" s="5">
        <v>3399</v>
      </c>
      <c r="B1188" s="5" t="str">
        <f>VLOOKUP(A1188,[1]R_TYPE_CFA!A:H,3,FALSE)</f>
        <v>CFA : historique</v>
      </c>
      <c r="C1188" s="3" t="s">
        <v>530</v>
      </c>
      <c r="D1188" s="3" t="s">
        <v>5</v>
      </c>
      <c r="E1188" s="5">
        <v>3399</v>
      </c>
      <c r="F1188" s="5" t="str">
        <f>VLOOKUP(E1188,[1]R_TYPE_CFA!A:H,3,FALSE)</f>
        <v>CFA : historique</v>
      </c>
      <c r="G1188" s="3" t="s">
        <v>530</v>
      </c>
      <c r="H1188" s="3" t="s">
        <v>7</v>
      </c>
      <c r="I1188" s="3" t="s">
        <v>5</v>
      </c>
      <c r="J1188" s="5">
        <v>43411</v>
      </c>
      <c r="K1188" s="3" t="s">
        <v>1960</v>
      </c>
      <c r="L1188" s="3" t="s">
        <v>2364</v>
      </c>
      <c r="M1188" s="3" t="s">
        <v>74</v>
      </c>
      <c r="N1188" s="3" t="s">
        <v>1960</v>
      </c>
      <c r="O1188" s="3" t="s">
        <v>1962</v>
      </c>
      <c r="P1188" s="5">
        <v>134157</v>
      </c>
      <c r="Q1188" s="3" t="s">
        <v>1961</v>
      </c>
      <c r="R1188" s="5">
        <v>240831</v>
      </c>
      <c r="S1188" s="6">
        <v>44802.610439814802</v>
      </c>
      <c r="T1188" s="6">
        <v>45503.610439814802</v>
      </c>
    </row>
    <row r="1189" spans="1:20" ht="30" x14ac:dyDescent="0.25">
      <c r="A1189" s="5">
        <v>3399</v>
      </c>
      <c r="B1189" s="5" t="str">
        <f>VLOOKUP(A1189,[1]R_TYPE_CFA!A:H,3,FALSE)</f>
        <v>CFA : historique</v>
      </c>
      <c r="C1189" s="3" t="s">
        <v>530</v>
      </c>
      <c r="D1189" s="3" t="s">
        <v>5</v>
      </c>
      <c r="E1189" s="5">
        <v>3399</v>
      </c>
      <c r="F1189" s="5" t="str">
        <f>VLOOKUP(E1189,[1]R_TYPE_CFA!A:H,3,FALSE)</f>
        <v>CFA : historique</v>
      </c>
      <c r="G1189" s="3" t="s">
        <v>530</v>
      </c>
      <c r="H1189" s="3" t="s">
        <v>7</v>
      </c>
      <c r="I1189" s="3" t="s">
        <v>5</v>
      </c>
      <c r="J1189" s="5">
        <v>43412</v>
      </c>
      <c r="K1189" s="3" t="s">
        <v>1688</v>
      </c>
      <c r="L1189" s="3" t="s">
        <v>2364</v>
      </c>
      <c r="M1189" s="3" t="s">
        <v>74</v>
      </c>
      <c r="N1189" s="3" t="s">
        <v>1688</v>
      </c>
      <c r="O1189" s="3" t="s">
        <v>1690</v>
      </c>
      <c r="P1189" s="5">
        <v>134209</v>
      </c>
      <c r="Q1189" s="3" t="s">
        <v>1689</v>
      </c>
      <c r="R1189" s="5">
        <v>240832</v>
      </c>
      <c r="S1189" s="6">
        <v>44802.610439814802</v>
      </c>
      <c r="T1189" s="6">
        <v>45503.610439814802</v>
      </c>
    </row>
    <row r="1190" spans="1:20" ht="45" x14ac:dyDescent="0.25">
      <c r="A1190" s="5">
        <v>18338</v>
      </c>
      <c r="B1190" s="5" t="str">
        <f>VLOOKUP(A1190,[1]R_TYPE_CFA!A:H,3,FALSE)</f>
        <v>CFA : historique</v>
      </c>
      <c r="C1190" s="3" t="s">
        <v>12</v>
      </c>
      <c r="D1190" s="3" t="s">
        <v>13</v>
      </c>
      <c r="E1190" s="5">
        <v>22934</v>
      </c>
      <c r="F1190" s="5" t="str">
        <f>VLOOKUP(E1190,[1]R_TYPE_CFA!A:H,3,FALSE)</f>
        <v>CFA : antenne - historique</v>
      </c>
      <c r="G1190" s="3" t="s">
        <v>1452</v>
      </c>
      <c r="H1190" s="3" t="s">
        <v>67</v>
      </c>
      <c r="I1190" s="3" t="s">
        <v>68</v>
      </c>
      <c r="J1190" s="5">
        <v>1326</v>
      </c>
      <c r="K1190" s="3" t="s">
        <v>17</v>
      </c>
      <c r="L1190" s="3" t="s">
        <v>2365</v>
      </c>
      <c r="M1190" s="3" t="s">
        <v>18</v>
      </c>
      <c r="N1190" s="3" t="s">
        <v>19</v>
      </c>
      <c r="O1190" s="3" t="s">
        <v>21</v>
      </c>
      <c r="P1190" s="5">
        <v>133670</v>
      </c>
      <c r="Q1190" s="3" t="s">
        <v>20</v>
      </c>
      <c r="R1190" s="5">
        <v>240964</v>
      </c>
      <c r="S1190" s="6">
        <v>44652.610439814802</v>
      </c>
      <c r="T1190" s="6">
        <v>45015.610439814802</v>
      </c>
    </row>
    <row r="1191" spans="1:20" ht="45" x14ac:dyDescent="0.25">
      <c r="A1191" s="5">
        <v>18338</v>
      </c>
      <c r="B1191" s="5" t="str">
        <f>VLOOKUP(A1191,[1]R_TYPE_CFA!A:H,3,FALSE)</f>
        <v>CFA : historique</v>
      </c>
      <c r="C1191" s="3" t="s">
        <v>12</v>
      </c>
      <c r="D1191" s="3" t="s">
        <v>13</v>
      </c>
      <c r="E1191" s="5">
        <v>22932</v>
      </c>
      <c r="F1191" s="5" t="str">
        <f>VLOOKUP(E1191,[1]R_TYPE_CFA!A:H,3,FALSE)</f>
        <v>CFA : antenne - historique</v>
      </c>
      <c r="G1191" s="3" t="s">
        <v>1451</v>
      </c>
      <c r="H1191" s="3" t="s">
        <v>32</v>
      </c>
      <c r="I1191" s="3" t="s">
        <v>31</v>
      </c>
      <c r="J1191" s="5">
        <v>1326</v>
      </c>
      <c r="K1191" s="3" t="s">
        <v>17</v>
      </c>
      <c r="L1191" s="3" t="s">
        <v>28</v>
      </c>
      <c r="M1191" s="3" t="s">
        <v>18</v>
      </c>
      <c r="N1191" s="3" t="s">
        <v>19</v>
      </c>
      <c r="O1191" s="3" t="s">
        <v>21</v>
      </c>
      <c r="P1191" s="5">
        <v>133670</v>
      </c>
      <c r="Q1191" s="3" t="s">
        <v>20</v>
      </c>
      <c r="R1191" s="5">
        <v>240965</v>
      </c>
      <c r="S1191" s="6">
        <v>44652.610439814802</v>
      </c>
      <c r="T1191" s="6">
        <v>45015.610439814802</v>
      </c>
    </row>
    <row r="1192" spans="1:20" ht="30" x14ac:dyDescent="0.25">
      <c r="A1192" s="5">
        <v>18338</v>
      </c>
      <c r="B1192" s="5" t="str">
        <f>VLOOKUP(A1192,[1]R_TYPE_CFA!A:H,3,FALSE)</f>
        <v>CFA : historique</v>
      </c>
      <c r="C1192" s="3" t="s">
        <v>12</v>
      </c>
      <c r="D1192" s="3" t="s">
        <v>13</v>
      </c>
      <c r="E1192" s="5">
        <v>15731</v>
      </c>
      <c r="F1192" s="5" t="str">
        <f>VLOOKUP(E1192,[1]R_TYPE_CFA!A:H,3,FALSE)</f>
        <v>CFA : antenne - historique</v>
      </c>
      <c r="G1192" s="3" t="s">
        <v>65</v>
      </c>
      <c r="H1192" s="3" t="s">
        <v>7</v>
      </c>
      <c r="I1192" s="3" t="s">
        <v>5</v>
      </c>
      <c r="J1192" s="5">
        <v>25791</v>
      </c>
      <c r="K1192" s="3" t="s">
        <v>50</v>
      </c>
      <c r="L1192" s="3" t="s">
        <v>2364</v>
      </c>
      <c r="M1192" s="3" t="s">
        <v>9</v>
      </c>
      <c r="N1192" s="3" t="s">
        <v>51</v>
      </c>
      <c r="O1192" s="3" t="s">
        <v>53</v>
      </c>
      <c r="P1192" s="5">
        <v>133222</v>
      </c>
      <c r="Q1192" s="3" t="s">
        <v>52</v>
      </c>
      <c r="R1192" s="5">
        <v>240966</v>
      </c>
      <c r="S1192" s="6">
        <v>44578.610439814802</v>
      </c>
      <c r="T1192" s="6">
        <v>44956.610439814802</v>
      </c>
    </row>
    <row r="1193" spans="1:20" ht="30" x14ac:dyDescent="0.25">
      <c r="A1193" s="5">
        <v>18338</v>
      </c>
      <c r="B1193" s="5" t="str">
        <f>VLOOKUP(A1193,[1]R_TYPE_CFA!A:H,3,FALSE)</f>
        <v>CFA : historique</v>
      </c>
      <c r="C1193" s="3" t="s">
        <v>12</v>
      </c>
      <c r="D1193" s="3" t="s">
        <v>13</v>
      </c>
      <c r="E1193" s="5">
        <v>3077</v>
      </c>
      <c r="F1193" s="5" t="str">
        <f>VLOOKUP(E1193,[1]R_TYPE_CFA!A:H,3,FALSE)</f>
        <v>CFA : antenne - nouveau</v>
      </c>
      <c r="G1193" s="3" t="s">
        <v>47</v>
      </c>
      <c r="H1193" s="3" t="s">
        <v>48</v>
      </c>
      <c r="I1193" s="3" t="s">
        <v>49</v>
      </c>
      <c r="J1193" s="5">
        <v>25790</v>
      </c>
      <c r="K1193" s="3" t="s">
        <v>1556</v>
      </c>
      <c r="L1193" s="3" t="s">
        <v>2365</v>
      </c>
      <c r="M1193" s="3" t="s">
        <v>169</v>
      </c>
      <c r="N1193" s="3" t="s">
        <v>1556</v>
      </c>
      <c r="O1193" s="3" t="s">
        <v>1558</v>
      </c>
      <c r="P1193" s="5">
        <v>39370</v>
      </c>
      <c r="Q1193" s="3" t="s">
        <v>1557</v>
      </c>
      <c r="R1193" s="5">
        <v>240969</v>
      </c>
      <c r="S1193" s="6">
        <v>44809.610439814802</v>
      </c>
      <c r="T1193" s="6">
        <v>45847.610439814802</v>
      </c>
    </row>
    <row r="1194" spans="1:20" ht="45" x14ac:dyDescent="0.25">
      <c r="A1194" s="5">
        <v>18338</v>
      </c>
      <c r="B1194" s="5" t="str">
        <f>VLOOKUP(A1194,[1]R_TYPE_CFA!A:H,3,FALSE)</f>
        <v>CFA : historique</v>
      </c>
      <c r="C1194" s="3" t="s">
        <v>12</v>
      </c>
      <c r="D1194" s="3" t="s">
        <v>13</v>
      </c>
      <c r="E1194" s="5">
        <v>2852</v>
      </c>
      <c r="F1194" s="5" t="str">
        <f>VLOOKUP(E1194,[1]R_TYPE_CFA!A:H,3,FALSE)</f>
        <v>CFA : antenne - nouveau</v>
      </c>
      <c r="G1194" s="3" t="s">
        <v>54</v>
      </c>
      <c r="H1194" s="3" t="s">
        <v>55</v>
      </c>
      <c r="I1194" s="3" t="s">
        <v>13</v>
      </c>
      <c r="J1194" s="5">
        <v>25790</v>
      </c>
      <c r="K1194" s="3" t="s">
        <v>1556</v>
      </c>
      <c r="L1194" s="3" t="s">
        <v>2368</v>
      </c>
      <c r="M1194" s="3" t="s">
        <v>169</v>
      </c>
      <c r="N1194" s="3" t="s">
        <v>1556</v>
      </c>
      <c r="O1194" s="3" t="s">
        <v>1558</v>
      </c>
      <c r="P1194" s="5">
        <v>39370</v>
      </c>
      <c r="Q1194" s="3" t="s">
        <v>1557</v>
      </c>
      <c r="R1194" s="5">
        <v>240970</v>
      </c>
      <c r="S1194" s="6">
        <v>44802.610439814802</v>
      </c>
      <c r="T1194" s="6">
        <v>45123.610439814802</v>
      </c>
    </row>
    <row r="1195" spans="1:20" ht="45" x14ac:dyDescent="0.25">
      <c r="A1195" s="5">
        <v>18338</v>
      </c>
      <c r="B1195" s="5" t="str">
        <f>VLOOKUP(A1195,[1]R_TYPE_CFA!A:H,3,FALSE)</f>
        <v>CFA : historique</v>
      </c>
      <c r="C1195" s="3" t="s">
        <v>12</v>
      </c>
      <c r="D1195" s="3" t="s">
        <v>13</v>
      </c>
      <c r="E1195" s="5">
        <v>2761</v>
      </c>
      <c r="F1195" s="5" t="str">
        <f>VLOOKUP(E1195,[1]R_TYPE_CFA!A:H,3,FALSE)</f>
        <v>CFA : antenne - nouveau</v>
      </c>
      <c r="G1195" s="3" t="s">
        <v>62</v>
      </c>
      <c r="H1195" s="3" t="s">
        <v>63</v>
      </c>
      <c r="I1195" s="3" t="s">
        <v>64</v>
      </c>
      <c r="J1195" s="5">
        <v>25790</v>
      </c>
      <c r="K1195" s="3" t="s">
        <v>1556</v>
      </c>
      <c r="L1195" s="3" t="s">
        <v>2366</v>
      </c>
      <c r="M1195" s="3" t="s">
        <v>169</v>
      </c>
      <c r="N1195" s="3" t="s">
        <v>1556</v>
      </c>
      <c r="O1195" s="3" t="s">
        <v>1558</v>
      </c>
      <c r="P1195" s="5">
        <v>39370</v>
      </c>
      <c r="Q1195" s="3" t="s">
        <v>1557</v>
      </c>
      <c r="R1195" s="5">
        <v>240971</v>
      </c>
      <c r="S1195" s="6">
        <v>44802.610439814802</v>
      </c>
      <c r="T1195" s="6">
        <v>45123.610439814802</v>
      </c>
    </row>
    <row r="1196" spans="1:20" ht="30" x14ac:dyDescent="0.25">
      <c r="A1196" s="5">
        <v>18338</v>
      </c>
      <c r="B1196" s="5" t="str">
        <f>VLOOKUP(A1196,[1]R_TYPE_CFA!A:H,3,FALSE)</f>
        <v>CFA : historique</v>
      </c>
      <c r="C1196" s="3" t="s">
        <v>12</v>
      </c>
      <c r="D1196" s="3" t="s">
        <v>13</v>
      </c>
      <c r="E1196" s="5">
        <v>2987</v>
      </c>
      <c r="F1196" s="5" t="str">
        <f>VLOOKUP(E1196,[1]R_TYPE_CFA!A:H,3,FALSE)</f>
        <v>CFA : antenne - nouveau</v>
      </c>
      <c r="G1196" s="3" t="s">
        <v>66</v>
      </c>
      <c r="H1196" s="3" t="s">
        <v>67</v>
      </c>
      <c r="I1196" s="3" t="s">
        <v>68</v>
      </c>
      <c r="J1196" s="5">
        <v>25790</v>
      </c>
      <c r="K1196" s="3" t="s">
        <v>1556</v>
      </c>
      <c r="L1196" s="3" t="s">
        <v>2365</v>
      </c>
      <c r="M1196" s="3" t="s">
        <v>169</v>
      </c>
      <c r="N1196" s="3" t="s">
        <v>1556</v>
      </c>
      <c r="O1196" s="3" t="s">
        <v>1558</v>
      </c>
      <c r="P1196" s="5">
        <v>39370</v>
      </c>
      <c r="Q1196" s="3" t="s">
        <v>1557</v>
      </c>
      <c r="R1196" s="5">
        <v>240972</v>
      </c>
      <c r="S1196" s="6">
        <v>44802.610439814802</v>
      </c>
      <c r="T1196" s="6">
        <v>45123.610439814802</v>
      </c>
    </row>
    <row r="1197" spans="1:20" ht="30" x14ac:dyDescent="0.25">
      <c r="A1197" s="5">
        <v>18338</v>
      </c>
      <c r="B1197" s="5" t="str">
        <f>VLOOKUP(A1197,[1]R_TYPE_CFA!A:H,3,FALSE)</f>
        <v>CFA : historique</v>
      </c>
      <c r="C1197" s="3" t="s">
        <v>12</v>
      </c>
      <c r="D1197" s="3" t="s">
        <v>13</v>
      </c>
      <c r="E1197" s="5">
        <v>14253</v>
      </c>
      <c r="F1197" s="5" t="str">
        <f>VLOOKUP(E1197,[1]R_TYPE_CFA!A:H,3,FALSE)</f>
        <v>CFA : nouveau</v>
      </c>
      <c r="G1197" s="3" t="s">
        <v>269</v>
      </c>
      <c r="H1197" s="3" t="s">
        <v>44</v>
      </c>
      <c r="I1197" s="3" t="s">
        <v>45</v>
      </c>
      <c r="J1197" s="5">
        <v>43445</v>
      </c>
      <c r="K1197" s="3" t="s">
        <v>383</v>
      </c>
      <c r="L1197" s="3" t="s">
        <v>2366</v>
      </c>
      <c r="M1197" s="3" t="s">
        <v>18</v>
      </c>
      <c r="N1197" s="3" t="s">
        <v>383</v>
      </c>
      <c r="O1197" s="3" t="s">
        <v>385</v>
      </c>
      <c r="P1197" s="5">
        <v>132520</v>
      </c>
      <c r="Q1197" s="3" t="s">
        <v>384</v>
      </c>
      <c r="R1197" s="5">
        <v>241127</v>
      </c>
      <c r="S1197" s="6">
        <v>44830.610439814802</v>
      </c>
      <c r="T1197" s="6">
        <v>45079.610439814802</v>
      </c>
    </row>
    <row r="1198" spans="1:20" ht="30" x14ac:dyDescent="0.25">
      <c r="A1198" s="5">
        <v>14287</v>
      </c>
      <c r="B1198" s="5" t="str">
        <f>VLOOKUP(A1198,[1]R_TYPE_CFA!A:H,3,FALSE)</f>
        <v>CFA : historique</v>
      </c>
      <c r="C1198" s="3" t="s">
        <v>522</v>
      </c>
      <c r="D1198" s="3" t="s">
        <v>489</v>
      </c>
      <c r="E1198" s="5">
        <v>14287</v>
      </c>
      <c r="F1198" s="5" t="str">
        <f>VLOOKUP(E1198,[1]R_TYPE_CFA!A:H,3,FALSE)</f>
        <v>CFA : historique</v>
      </c>
      <c r="G1198" s="3" t="s">
        <v>522</v>
      </c>
      <c r="H1198" s="3" t="s">
        <v>490</v>
      </c>
      <c r="I1198" s="3" t="s">
        <v>489</v>
      </c>
      <c r="J1198" s="5">
        <v>42302</v>
      </c>
      <c r="K1198" s="3" t="s">
        <v>383</v>
      </c>
      <c r="L1198" s="3" t="s">
        <v>2364</v>
      </c>
      <c r="M1198" s="3" t="s">
        <v>18</v>
      </c>
      <c r="N1198" s="3" t="s">
        <v>383</v>
      </c>
      <c r="O1198" s="3" t="s">
        <v>385</v>
      </c>
      <c r="P1198" s="5">
        <v>132520</v>
      </c>
      <c r="Q1198" s="3" t="s">
        <v>384</v>
      </c>
      <c r="R1198" s="5">
        <v>241487</v>
      </c>
      <c r="S1198" s="6">
        <v>44805.6104513889</v>
      </c>
      <c r="T1198" s="6">
        <v>45474.6104513889</v>
      </c>
    </row>
    <row r="1199" spans="1:20" ht="30" x14ac:dyDescent="0.25">
      <c r="A1199" s="5">
        <v>14287</v>
      </c>
      <c r="B1199" s="5" t="str">
        <f>VLOOKUP(A1199,[1]R_TYPE_CFA!A:H,3,FALSE)</f>
        <v>CFA : historique</v>
      </c>
      <c r="C1199" s="3" t="s">
        <v>522</v>
      </c>
      <c r="D1199" s="3" t="s">
        <v>489</v>
      </c>
      <c r="E1199" s="5">
        <v>14287</v>
      </c>
      <c r="F1199" s="5" t="str">
        <f>VLOOKUP(E1199,[1]R_TYPE_CFA!A:H,3,FALSE)</f>
        <v>CFA : historique</v>
      </c>
      <c r="G1199" s="3" t="s">
        <v>522</v>
      </c>
      <c r="H1199" s="3" t="s">
        <v>490</v>
      </c>
      <c r="I1199" s="3" t="s">
        <v>489</v>
      </c>
      <c r="J1199" s="5">
        <v>43470</v>
      </c>
      <c r="K1199" s="3" t="s">
        <v>770</v>
      </c>
      <c r="L1199" s="3" t="s">
        <v>2364</v>
      </c>
      <c r="M1199" s="3" t="s">
        <v>18</v>
      </c>
      <c r="N1199" s="3" t="s">
        <v>770</v>
      </c>
      <c r="O1199" s="3" t="s">
        <v>772</v>
      </c>
      <c r="P1199" s="5">
        <v>28271</v>
      </c>
      <c r="Q1199" s="3" t="s">
        <v>771</v>
      </c>
      <c r="R1199" s="5">
        <v>241492</v>
      </c>
      <c r="S1199" s="6">
        <v>44585.6104513889</v>
      </c>
      <c r="T1199" s="6">
        <v>44932.6104513889</v>
      </c>
    </row>
    <row r="1200" spans="1:20" ht="30" x14ac:dyDescent="0.25">
      <c r="A1200" s="5">
        <v>15203</v>
      </c>
      <c r="B1200" s="5" t="str">
        <f>VLOOKUP(A1200,[1]R_TYPE_CFA!A:H,3,FALSE)</f>
        <v>CFA : nouveau</v>
      </c>
      <c r="C1200" s="3" t="s">
        <v>389</v>
      </c>
      <c r="D1200" s="3" t="s">
        <v>390</v>
      </c>
      <c r="E1200" s="5">
        <v>15203</v>
      </c>
      <c r="F1200" s="5" t="str">
        <f>VLOOKUP(E1200,[1]R_TYPE_CFA!A:H,3,FALSE)</f>
        <v>CFA : nouveau</v>
      </c>
      <c r="G1200" s="3" t="s">
        <v>389</v>
      </c>
      <c r="H1200" s="3" t="s">
        <v>391</v>
      </c>
      <c r="I1200" s="3" t="s">
        <v>390</v>
      </c>
      <c r="J1200" s="5">
        <v>43472</v>
      </c>
      <c r="K1200" s="3" t="s">
        <v>208</v>
      </c>
      <c r="L1200" s="3" t="s">
        <v>2366</v>
      </c>
      <c r="M1200" s="3" t="s">
        <v>18</v>
      </c>
      <c r="N1200" s="3" t="s">
        <v>208</v>
      </c>
      <c r="O1200" s="3" t="s">
        <v>210</v>
      </c>
      <c r="P1200" s="5">
        <v>58648</v>
      </c>
      <c r="Q1200" s="3" t="s">
        <v>209</v>
      </c>
      <c r="R1200" s="5">
        <v>241534</v>
      </c>
      <c r="S1200" s="6">
        <v>44805.6104513889</v>
      </c>
      <c r="T1200" s="6">
        <v>45107.6104513889</v>
      </c>
    </row>
    <row r="1201" spans="1:20" ht="30" x14ac:dyDescent="0.25">
      <c r="A1201" s="5">
        <v>14031</v>
      </c>
      <c r="B1201" s="5" t="str">
        <f>VLOOKUP(A1201,[1]R_TYPE_CFA!A:H,3,FALSE)</f>
        <v>CFA : historique</v>
      </c>
      <c r="C1201" s="3" t="s">
        <v>796</v>
      </c>
      <c r="D1201" s="3" t="s">
        <v>797</v>
      </c>
      <c r="E1201" s="5">
        <v>14031</v>
      </c>
      <c r="F1201" s="5" t="str">
        <f>VLOOKUP(E1201,[1]R_TYPE_CFA!A:H,3,FALSE)</f>
        <v>CFA : historique</v>
      </c>
      <c r="G1201" s="3" t="s">
        <v>796</v>
      </c>
      <c r="H1201" s="3" t="s">
        <v>798</v>
      </c>
      <c r="I1201" s="3" t="s">
        <v>797</v>
      </c>
      <c r="J1201" s="5">
        <v>26523</v>
      </c>
      <c r="K1201" s="3" t="s">
        <v>246</v>
      </c>
      <c r="L1201" s="3" t="s">
        <v>2364</v>
      </c>
      <c r="M1201" s="3" t="s">
        <v>214</v>
      </c>
      <c r="N1201" s="3" t="s">
        <v>246</v>
      </c>
      <c r="O1201" s="3" t="s">
        <v>248</v>
      </c>
      <c r="P1201" s="5">
        <v>66168</v>
      </c>
      <c r="Q1201" s="3" t="s">
        <v>247</v>
      </c>
      <c r="R1201" s="5">
        <v>241542</v>
      </c>
      <c r="S1201" s="6">
        <v>44890.6104513889</v>
      </c>
      <c r="T1201" s="6">
        <v>45535.6104513889</v>
      </c>
    </row>
    <row r="1202" spans="1:20" ht="30" x14ac:dyDescent="0.25">
      <c r="A1202" s="5">
        <v>14031</v>
      </c>
      <c r="B1202" s="5" t="str">
        <f>VLOOKUP(A1202,[1]R_TYPE_CFA!A:H,3,FALSE)</f>
        <v>CFA : historique</v>
      </c>
      <c r="C1202" s="3" t="s">
        <v>796</v>
      </c>
      <c r="D1202" s="3" t="s">
        <v>797</v>
      </c>
      <c r="E1202" s="5">
        <v>14031</v>
      </c>
      <c r="F1202" s="5" t="str">
        <f>VLOOKUP(E1202,[1]R_TYPE_CFA!A:H,3,FALSE)</f>
        <v>CFA : historique</v>
      </c>
      <c r="G1202" s="3" t="s">
        <v>796</v>
      </c>
      <c r="H1202" s="3" t="s">
        <v>798</v>
      </c>
      <c r="I1202" s="3" t="s">
        <v>797</v>
      </c>
      <c r="J1202" s="5">
        <v>43473</v>
      </c>
      <c r="K1202" s="3" t="s">
        <v>1963</v>
      </c>
      <c r="L1202" s="3" t="s">
        <v>2364</v>
      </c>
      <c r="M1202" s="3" t="s">
        <v>214</v>
      </c>
      <c r="N1202" s="3" t="s">
        <v>1444</v>
      </c>
      <c r="O1202" s="3" t="s">
        <v>1446</v>
      </c>
      <c r="P1202" s="5">
        <v>133448</v>
      </c>
      <c r="Q1202" s="3" t="s">
        <v>1445</v>
      </c>
      <c r="R1202" s="5">
        <v>241544</v>
      </c>
      <c r="S1202" s="6">
        <v>44817.6104513889</v>
      </c>
      <c r="T1202" s="6">
        <v>45557.6104513889</v>
      </c>
    </row>
    <row r="1203" spans="1:20" ht="30" x14ac:dyDescent="0.25">
      <c r="A1203" s="5">
        <v>13757</v>
      </c>
      <c r="B1203" s="5" t="str">
        <f>VLOOKUP(A1203,[1]R_TYPE_CFA!A:H,3,FALSE)</f>
        <v>CFA : hors CVL</v>
      </c>
      <c r="C1203" s="3" t="s">
        <v>1465</v>
      </c>
      <c r="D1203" s="3" t="s">
        <v>1466</v>
      </c>
      <c r="E1203" s="5">
        <v>22821</v>
      </c>
      <c r="F1203" s="5" t="str">
        <f>VLOOKUP(E1203,[1]R_TYPE_CFA!A:H,3,FALSE)</f>
        <v>CFA : antenne - hors CVL</v>
      </c>
      <c r="G1203" s="3" t="s">
        <v>1467</v>
      </c>
      <c r="H1203" s="3" t="s">
        <v>7</v>
      </c>
      <c r="I1203" s="3" t="s">
        <v>5</v>
      </c>
      <c r="J1203" s="5">
        <v>43479</v>
      </c>
      <c r="K1203" s="3" t="s">
        <v>1964</v>
      </c>
      <c r="L1203" s="3" t="s">
        <v>2364</v>
      </c>
      <c r="M1203" s="3" t="s">
        <v>214</v>
      </c>
      <c r="N1203" s="3" t="s">
        <v>1487</v>
      </c>
      <c r="O1203" s="3" t="s">
        <v>1489</v>
      </c>
      <c r="P1203" s="5">
        <v>132079</v>
      </c>
      <c r="Q1203" s="3" t="s">
        <v>1488</v>
      </c>
      <c r="R1203" s="5">
        <v>241552</v>
      </c>
      <c r="S1203" s="6">
        <v>44844.6104513889</v>
      </c>
      <c r="T1203" s="6">
        <v>45548.6104513889</v>
      </c>
    </row>
    <row r="1204" spans="1:20" ht="45" x14ac:dyDescent="0.25">
      <c r="A1204" s="5">
        <v>17238</v>
      </c>
      <c r="B1204" s="5" t="str">
        <f>VLOOKUP(A1204,[1]R_TYPE_CFA!A:H,3,FALSE)</f>
        <v>CFA : nouveau</v>
      </c>
      <c r="C1204" s="3" t="s">
        <v>1219</v>
      </c>
      <c r="D1204" s="3" t="s">
        <v>45</v>
      </c>
      <c r="E1204" s="5">
        <v>17238</v>
      </c>
      <c r="F1204" s="5" t="str">
        <f>VLOOKUP(E1204,[1]R_TYPE_CFA!A:H,3,FALSE)</f>
        <v>CFA : nouveau</v>
      </c>
      <c r="G1204" s="3" t="s">
        <v>1219</v>
      </c>
      <c r="H1204" s="3" t="s">
        <v>44</v>
      </c>
      <c r="I1204" s="3" t="s">
        <v>45</v>
      </c>
      <c r="J1204" s="5">
        <v>43491</v>
      </c>
      <c r="K1204" s="3" t="s">
        <v>659</v>
      </c>
      <c r="L1204" s="3" t="s">
        <v>2366</v>
      </c>
      <c r="M1204" s="3" t="s">
        <v>18</v>
      </c>
      <c r="N1204" s="3" t="s">
        <v>659</v>
      </c>
      <c r="O1204" s="3" t="s">
        <v>661</v>
      </c>
      <c r="P1204" s="5">
        <v>66173</v>
      </c>
      <c r="Q1204" s="3" t="s">
        <v>660</v>
      </c>
      <c r="R1204" s="5">
        <v>241752</v>
      </c>
      <c r="S1204" s="6">
        <v>44811.610462962999</v>
      </c>
      <c r="T1204" s="6">
        <v>45107.610462962999</v>
      </c>
    </row>
    <row r="1205" spans="1:20" ht="45" x14ac:dyDescent="0.25">
      <c r="A1205" s="5">
        <v>17238</v>
      </c>
      <c r="B1205" s="5" t="str">
        <f>VLOOKUP(A1205,[1]R_TYPE_CFA!A:H,3,FALSE)</f>
        <v>CFA : nouveau</v>
      </c>
      <c r="C1205" s="3" t="s">
        <v>1219</v>
      </c>
      <c r="D1205" s="3" t="s">
        <v>45</v>
      </c>
      <c r="E1205" s="5">
        <v>17238</v>
      </c>
      <c r="F1205" s="5" t="str">
        <f>VLOOKUP(E1205,[1]R_TYPE_CFA!A:H,3,FALSE)</f>
        <v>CFA : nouveau</v>
      </c>
      <c r="G1205" s="3" t="s">
        <v>1219</v>
      </c>
      <c r="H1205" s="3" t="s">
        <v>44</v>
      </c>
      <c r="I1205" s="3" t="s">
        <v>45</v>
      </c>
      <c r="J1205" s="5">
        <v>43346</v>
      </c>
      <c r="K1205" s="3" t="s">
        <v>1965</v>
      </c>
      <c r="L1205" s="3" t="s">
        <v>2366</v>
      </c>
      <c r="M1205" s="3" t="s">
        <v>74</v>
      </c>
      <c r="N1205" s="3" t="s">
        <v>509</v>
      </c>
      <c r="O1205" s="3" t="s">
        <v>511</v>
      </c>
      <c r="P1205" s="5">
        <v>35573</v>
      </c>
      <c r="Q1205" s="3" t="s">
        <v>510</v>
      </c>
      <c r="R1205" s="5">
        <v>241755</v>
      </c>
      <c r="S1205" s="6">
        <v>44819.610462962999</v>
      </c>
      <c r="T1205" s="6">
        <v>45473.610462962999</v>
      </c>
    </row>
    <row r="1206" spans="1:20" ht="45" x14ac:dyDescent="0.25">
      <c r="A1206" s="5">
        <v>14293</v>
      </c>
      <c r="B1206" s="5" t="str">
        <f>VLOOKUP(A1206,[1]R_TYPE_CFA!A:H,3,FALSE)</f>
        <v>CFA : historique</v>
      </c>
      <c r="C1206" s="3" t="s">
        <v>799</v>
      </c>
      <c r="D1206" s="3" t="s">
        <v>68</v>
      </c>
      <c r="E1206" s="5">
        <v>14293</v>
      </c>
      <c r="F1206" s="5" t="str">
        <f>VLOOKUP(E1206,[1]R_TYPE_CFA!A:H,3,FALSE)</f>
        <v>CFA : historique</v>
      </c>
      <c r="G1206" s="3" t="s">
        <v>799</v>
      </c>
      <c r="H1206" s="3" t="s">
        <v>67</v>
      </c>
      <c r="I1206" s="3" t="s">
        <v>68</v>
      </c>
      <c r="J1206" s="5">
        <v>43493</v>
      </c>
      <c r="K1206" s="3" t="s">
        <v>1180</v>
      </c>
      <c r="L1206" s="3" t="s">
        <v>2365</v>
      </c>
      <c r="M1206" s="3" t="s">
        <v>169</v>
      </c>
      <c r="N1206" s="3" t="s">
        <v>1180</v>
      </c>
      <c r="O1206" s="3" t="s">
        <v>1182</v>
      </c>
      <c r="P1206" s="5">
        <v>64499</v>
      </c>
      <c r="Q1206" s="3" t="s">
        <v>1181</v>
      </c>
      <c r="R1206" s="5">
        <v>241786</v>
      </c>
      <c r="S1206" s="6">
        <v>44805.610462962999</v>
      </c>
      <c r="T1206" s="6">
        <v>45107.610462962999</v>
      </c>
    </row>
    <row r="1207" spans="1:20" ht="30" x14ac:dyDescent="0.25">
      <c r="A1207" s="5">
        <v>3149</v>
      </c>
      <c r="B1207" s="5" t="str">
        <f>VLOOKUP(A1207,[1]R_TYPE_CFA!A:H,3,FALSE)</f>
        <v>CFA : nouveau</v>
      </c>
      <c r="C1207" s="3" t="s">
        <v>764</v>
      </c>
      <c r="D1207" s="3" t="s">
        <v>180</v>
      </c>
      <c r="E1207" s="5">
        <v>3149</v>
      </c>
      <c r="F1207" s="5" t="str">
        <f>VLOOKUP(E1207,[1]R_TYPE_CFA!A:H,3,FALSE)</f>
        <v>CFA : nouveau</v>
      </c>
      <c r="G1207" s="3" t="s">
        <v>764</v>
      </c>
      <c r="H1207" s="3" t="s">
        <v>179</v>
      </c>
      <c r="I1207" s="3" t="s">
        <v>180</v>
      </c>
      <c r="J1207" s="5">
        <v>43494</v>
      </c>
      <c r="K1207" s="3" t="s">
        <v>1966</v>
      </c>
      <c r="L1207" s="3" t="s">
        <v>2366</v>
      </c>
      <c r="M1207" s="3" t="s">
        <v>9</v>
      </c>
      <c r="N1207" s="3" t="s">
        <v>1966</v>
      </c>
      <c r="O1207" s="3" t="s">
        <v>1968</v>
      </c>
      <c r="P1207" s="5">
        <v>133021</v>
      </c>
      <c r="Q1207" s="3" t="s">
        <v>1967</v>
      </c>
      <c r="R1207" s="5">
        <v>241795</v>
      </c>
      <c r="S1207" s="6">
        <v>44805.610462962999</v>
      </c>
      <c r="T1207" s="6">
        <v>45838.610462962999</v>
      </c>
    </row>
    <row r="1208" spans="1:20" ht="30" x14ac:dyDescent="0.25">
      <c r="A1208" s="5">
        <v>3149</v>
      </c>
      <c r="B1208" s="5" t="str">
        <f>VLOOKUP(A1208,[1]R_TYPE_CFA!A:H,3,FALSE)</f>
        <v>CFA : nouveau</v>
      </c>
      <c r="C1208" s="3" t="s">
        <v>764</v>
      </c>
      <c r="D1208" s="3" t="s">
        <v>180</v>
      </c>
      <c r="E1208" s="5">
        <v>3149</v>
      </c>
      <c r="F1208" s="5" t="str">
        <f>VLOOKUP(E1208,[1]R_TYPE_CFA!A:H,3,FALSE)</f>
        <v>CFA : nouveau</v>
      </c>
      <c r="G1208" s="3" t="s">
        <v>764</v>
      </c>
      <c r="H1208" s="3" t="s">
        <v>179</v>
      </c>
      <c r="I1208" s="3" t="s">
        <v>180</v>
      </c>
      <c r="J1208" s="5">
        <v>43496</v>
      </c>
      <c r="K1208" s="3" t="s">
        <v>595</v>
      </c>
      <c r="L1208" s="3" t="s">
        <v>2366</v>
      </c>
      <c r="M1208" s="3" t="s">
        <v>18</v>
      </c>
      <c r="N1208" s="3" t="s">
        <v>595</v>
      </c>
      <c r="O1208" s="3" t="s">
        <v>597</v>
      </c>
      <c r="P1208" s="5">
        <v>133138</v>
      </c>
      <c r="Q1208" s="3" t="s">
        <v>596</v>
      </c>
      <c r="R1208" s="5">
        <v>241811</v>
      </c>
      <c r="S1208" s="6">
        <v>44805.610462962999</v>
      </c>
      <c r="T1208" s="6">
        <v>45472.610462962999</v>
      </c>
    </row>
    <row r="1209" spans="1:20" ht="30" x14ac:dyDescent="0.25">
      <c r="A1209" s="5">
        <v>20854</v>
      </c>
      <c r="B1209" s="5" t="str">
        <f>VLOOKUP(A1209,[1]R_TYPE_CFA!A:H,3,FALSE)</f>
        <v>CFA : hors CVL</v>
      </c>
      <c r="C1209" s="3" t="s">
        <v>1334</v>
      </c>
      <c r="D1209" s="3" t="s">
        <v>1335</v>
      </c>
      <c r="E1209" s="5">
        <v>4105</v>
      </c>
      <c r="F1209" s="5" t="str">
        <f>VLOOKUP(E1209,[1]R_TYPE_CFA!A:H,3,FALSE)</f>
        <v>CFA : antenne - hors CVL</v>
      </c>
      <c r="G1209" s="3" t="s">
        <v>1334</v>
      </c>
      <c r="H1209" s="3" t="s">
        <v>798</v>
      </c>
      <c r="I1209" s="3" t="s">
        <v>797</v>
      </c>
      <c r="J1209" s="5">
        <v>39615</v>
      </c>
      <c r="K1209" s="3" t="s">
        <v>1969</v>
      </c>
      <c r="L1209" s="3" t="s">
        <v>2364</v>
      </c>
      <c r="M1209" s="3" t="s">
        <v>18</v>
      </c>
      <c r="N1209" s="3" t="s">
        <v>1969</v>
      </c>
      <c r="O1209" s="3" t="s">
        <v>1971</v>
      </c>
      <c r="P1209" s="5">
        <v>63606</v>
      </c>
      <c r="Q1209" s="3" t="s">
        <v>1970</v>
      </c>
      <c r="R1209" s="5">
        <v>241945</v>
      </c>
      <c r="S1209" s="6">
        <v>44683.610462962999</v>
      </c>
      <c r="T1209" s="6">
        <v>44775.610462962999</v>
      </c>
    </row>
    <row r="1210" spans="1:20" ht="30" x14ac:dyDescent="0.25">
      <c r="A1210" s="5">
        <v>20854</v>
      </c>
      <c r="B1210" s="5" t="str">
        <f>VLOOKUP(A1210,[1]R_TYPE_CFA!A:H,3,FALSE)</f>
        <v>CFA : hors CVL</v>
      </c>
      <c r="C1210" s="3" t="s">
        <v>1334</v>
      </c>
      <c r="D1210" s="3" t="s">
        <v>1335</v>
      </c>
      <c r="E1210" s="5">
        <v>4105</v>
      </c>
      <c r="F1210" s="5" t="str">
        <f>VLOOKUP(E1210,[1]R_TYPE_CFA!A:H,3,FALSE)</f>
        <v>CFA : antenne - hors CVL</v>
      </c>
      <c r="G1210" s="3" t="s">
        <v>1334</v>
      </c>
      <c r="H1210" s="3" t="s">
        <v>798</v>
      </c>
      <c r="I1210" s="3" t="s">
        <v>797</v>
      </c>
      <c r="J1210" s="5">
        <v>39615</v>
      </c>
      <c r="K1210" s="3" t="s">
        <v>1969</v>
      </c>
      <c r="L1210" s="3" t="s">
        <v>2364</v>
      </c>
      <c r="M1210" s="3" t="s">
        <v>18</v>
      </c>
      <c r="N1210" s="3" t="s">
        <v>1969</v>
      </c>
      <c r="O1210" s="3" t="s">
        <v>1971</v>
      </c>
      <c r="P1210" s="5">
        <v>63606</v>
      </c>
      <c r="Q1210" s="3" t="s">
        <v>1970</v>
      </c>
      <c r="R1210" s="5">
        <v>241946</v>
      </c>
      <c r="S1210" s="6">
        <v>44732.610462962999</v>
      </c>
      <c r="T1210" s="6">
        <v>44820.610462962999</v>
      </c>
    </row>
    <row r="1211" spans="1:20" ht="30" x14ac:dyDescent="0.25">
      <c r="A1211" s="5">
        <v>20854</v>
      </c>
      <c r="B1211" s="5" t="str">
        <f>VLOOKUP(A1211,[1]R_TYPE_CFA!A:H,3,FALSE)</f>
        <v>CFA : hors CVL</v>
      </c>
      <c r="C1211" s="3" t="s">
        <v>1334</v>
      </c>
      <c r="D1211" s="3" t="s">
        <v>1335</v>
      </c>
      <c r="E1211" s="5">
        <v>4105</v>
      </c>
      <c r="F1211" s="5" t="str">
        <f>VLOOKUP(E1211,[1]R_TYPE_CFA!A:H,3,FALSE)</f>
        <v>CFA : antenne - hors CVL</v>
      </c>
      <c r="G1211" s="3" t="s">
        <v>1334</v>
      </c>
      <c r="H1211" s="3" t="s">
        <v>798</v>
      </c>
      <c r="I1211" s="3" t="s">
        <v>797</v>
      </c>
      <c r="J1211" s="5">
        <v>39615</v>
      </c>
      <c r="K1211" s="3" t="s">
        <v>1969</v>
      </c>
      <c r="L1211" s="3" t="s">
        <v>2364</v>
      </c>
      <c r="M1211" s="3" t="s">
        <v>18</v>
      </c>
      <c r="N1211" s="3" t="s">
        <v>1969</v>
      </c>
      <c r="O1211" s="3" t="s">
        <v>1971</v>
      </c>
      <c r="P1211" s="5">
        <v>63606</v>
      </c>
      <c r="Q1211" s="3" t="s">
        <v>1970</v>
      </c>
      <c r="R1211" s="5">
        <v>241947</v>
      </c>
      <c r="S1211" s="6">
        <v>44858.610462962999</v>
      </c>
      <c r="T1211" s="6">
        <v>44946.610462962999</v>
      </c>
    </row>
    <row r="1212" spans="1:20" ht="45" x14ac:dyDescent="0.25">
      <c r="A1212" s="5">
        <v>20854</v>
      </c>
      <c r="B1212" s="5" t="str">
        <f>VLOOKUP(A1212,[1]R_TYPE_CFA!A:H,3,FALSE)</f>
        <v>CFA : hors CVL</v>
      </c>
      <c r="C1212" s="3" t="s">
        <v>1334</v>
      </c>
      <c r="D1212" s="3" t="s">
        <v>1335</v>
      </c>
      <c r="E1212" s="5">
        <v>4105</v>
      </c>
      <c r="F1212" s="5" t="str">
        <f>VLOOKUP(E1212,[1]R_TYPE_CFA!A:H,3,FALSE)</f>
        <v>CFA : antenne - hors CVL</v>
      </c>
      <c r="G1212" s="3" t="s">
        <v>1334</v>
      </c>
      <c r="H1212" s="3" t="s">
        <v>798</v>
      </c>
      <c r="I1212" s="3" t="s">
        <v>797</v>
      </c>
      <c r="J1212" s="5">
        <v>38661</v>
      </c>
      <c r="K1212" s="3" t="s">
        <v>292</v>
      </c>
      <c r="L1212" s="3" t="s">
        <v>2364</v>
      </c>
      <c r="M1212" s="3" t="s">
        <v>18</v>
      </c>
      <c r="N1212" s="3" t="s">
        <v>292</v>
      </c>
      <c r="O1212" s="3" t="s">
        <v>294</v>
      </c>
      <c r="P1212" s="5">
        <v>64934</v>
      </c>
      <c r="Q1212" s="3" t="s">
        <v>293</v>
      </c>
      <c r="R1212" s="5">
        <v>241948</v>
      </c>
      <c r="S1212" s="6">
        <v>44606.610462962999</v>
      </c>
      <c r="T1212" s="6">
        <v>44692.610462962999</v>
      </c>
    </row>
    <row r="1213" spans="1:20" ht="45" x14ac:dyDescent="0.25">
      <c r="A1213" s="5">
        <v>20854</v>
      </c>
      <c r="B1213" s="5" t="str">
        <f>VLOOKUP(A1213,[1]R_TYPE_CFA!A:H,3,FALSE)</f>
        <v>CFA : hors CVL</v>
      </c>
      <c r="C1213" s="3" t="s">
        <v>1334</v>
      </c>
      <c r="D1213" s="3" t="s">
        <v>1335</v>
      </c>
      <c r="E1213" s="5">
        <v>4105</v>
      </c>
      <c r="F1213" s="5" t="str">
        <f>VLOOKUP(E1213,[1]R_TYPE_CFA!A:H,3,FALSE)</f>
        <v>CFA : antenne - hors CVL</v>
      </c>
      <c r="G1213" s="3" t="s">
        <v>1334</v>
      </c>
      <c r="H1213" s="3" t="s">
        <v>798</v>
      </c>
      <c r="I1213" s="3" t="s">
        <v>797</v>
      </c>
      <c r="J1213" s="5">
        <v>38661</v>
      </c>
      <c r="K1213" s="3" t="s">
        <v>292</v>
      </c>
      <c r="L1213" s="3" t="s">
        <v>2364</v>
      </c>
      <c r="M1213" s="3" t="s">
        <v>18</v>
      </c>
      <c r="N1213" s="3" t="s">
        <v>292</v>
      </c>
      <c r="O1213" s="3" t="s">
        <v>294</v>
      </c>
      <c r="P1213" s="5">
        <v>64934</v>
      </c>
      <c r="Q1213" s="3" t="s">
        <v>293</v>
      </c>
      <c r="R1213" s="5">
        <v>241949</v>
      </c>
      <c r="S1213" s="6">
        <v>44693.610462962999</v>
      </c>
      <c r="T1213" s="6">
        <v>44785.610462962999</v>
      </c>
    </row>
    <row r="1214" spans="1:20" ht="45" x14ac:dyDescent="0.25">
      <c r="A1214" s="5">
        <v>20854</v>
      </c>
      <c r="B1214" s="5" t="str">
        <f>VLOOKUP(A1214,[1]R_TYPE_CFA!A:H,3,FALSE)</f>
        <v>CFA : hors CVL</v>
      </c>
      <c r="C1214" s="3" t="s">
        <v>1334</v>
      </c>
      <c r="D1214" s="3" t="s">
        <v>1335</v>
      </c>
      <c r="E1214" s="5">
        <v>4105</v>
      </c>
      <c r="F1214" s="5" t="str">
        <f>VLOOKUP(E1214,[1]R_TYPE_CFA!A:H,3,FALSE)</f>
        <v>CFA : antenne - hors CVL</v>
      </c>
      <c r="G1214" s="3" t="s">
        <v>1334</v>
      </c>
      <c r="H1214" s="3" t="s">
        <v>798</v>
      </c>
      <c r="I1214" s="3" t="s">
        <v>797</v>
      </c>
      <c r="J1214" s="5">
        <v>38661</v>
      </c>
      <c r="K1214" s="3" t="s">
        <v>292</v>
      </c>
      <c r="L1214" s="3" t="s">
        <v>2364</v>
      </c>
      <c r="M1214" s="3" t="s">
        <v>18</v>
      </c>
      <c r="N1214" s="3" t="s">
        <v>292</v>
      </c>
      <c r="O1214" s="3" t="s">
        <v>294</v>
      </c>
      <c r="P1214" s="5">
        <v>64934</v>
      </c>
      <c r="Q1214" s="3" t="s">
        <v>293</v>
      </c>
      <c r="R1214" s="5">
        <v>241950</v>
      </c>
      <c r="S1214" s="6">
        <v>44725.610462962999</v>
      </c>
      <c r="T1214" s="6">
        <v>44813.610462962999</v>
      </c>
    </row>
    <row r="1215" spans="1:20" ht="45" x14ac:dyDescent="0.25">
      <c r="A1215" s="5">
        <v>20854</v>
      </c>
      <c r="B1215" s="5" t="str">
        <f>VLOOKUP(A1215,[1]R_TYPE_CFA!A:H,3,FALSE)</f>
        <v>CFA : hors CVL</v>
      </c>
      <c r="C1215" s="3" t="s">
        <v>1334</v>
      </c>
      <c r="D1215" s="3" t="s">
        <v>1335</v>
      </c>
      <c r="E1215" s="5">
        <v>4105</v>
      </c>
      <c r="F1215" s="5" t="str">
        <f>VLOOKUP(E1215,[1]R_TYPE_CFA!A:H,3,FALSE)</f>
        <v>CFA : antenne - hors CVL</v>
      </c>
      <c r="G1215" s="3" t="s">
        <v>1334</v>
      </c>
      <c r="H1215" s="3" t="s">
        <v>798</v>
      </c>
      <c r="I1215" s="3" t="s">
        <v>797</v>
      </c>
      <c r="J1215" s="5">
        <v>38661</v>
      </c>
      <c r="K1215" s="3" t="s">
        <v>292</v>
      </c>
      <c r="L1215" s="3" t="s">
        <v>2364</v>
      </c>
      <c r="M1215" s="3" t="s">
        <v>18</v>
      </c>
      <c r="N1215" s="3" t="s">
        <v>292</v>
      </c>
      <c r="O1215" s="3" t="s">
        <v>294</v>
      </c>
      <c r="P1215" s="5">
        <v>64934</v>
      </c>
      <c r="Q1215" s="3" t="s">
        <v>293</v>
      </c>
      <c r="R1215" s="5">
        <v>241951</v>
      </c>
      <c r="S1215" s="6">
        <v>44823.610462962999</v>
      </c>
      <c r="T1215" s="6">
        <v>44911.610462962999</v>
      </c>
    </row>
    <row r="1216" spans="1:20" ht="30" x14ac:dyDescent="0.25">
      <c r="A1216" s="5">
        <v>20854</v>
      </c>
      <c r="B1216" s="5" t="str">
        <f>VLOOKUP(A1216,[1]R_TYPE_CFA!A:H,3,FALSE)</f>
        <v>CFA : hors CVL</v>
      </c>
      <c r="C1216" s="3" t="s">
        <v>1334</v>
      </c>
      <c r="D1216" s="3" t="s">
        <v>1335</v>
      </c>
      <c r="E1216" s="5">
        <v>4105</v>
      </c>
      <c r="F1216" s="5" t="str">
        <f>VLOOKUP(E1216,[1]R_TYPE_CFA!A:H,3,FALSE)</f>
        <v>CFA : antenne - hors CVL</v>
      </c>
      <c r="G1216" s="3" t="s">
        <v>1334</v>
      </c>
      <c r="H1216" s="3" t="s">
        <v>798</v>
      </c>
      <c r="I1216" s="3" t="s">
        <v>797</v>
      </c>
      <c r="J1216" s="5">
        <v>43502</v>
      </c>
      <c r="K1216" s="3" t="s">
        <v>1194</v>
      </c>
      <c r="L1216" s="3" t="s">
        <v>2364</v>
      </c>
      <c r="M1216" s="3" t="s">
        <v>74</v>
      </c>
      <c r="N1216" s="3" t="s">
        <v>1194</v>
      </c>
      <c r="O1216" s="3" t="s">
        <v>1196</v>
      </c>
      <c r="P1216" s="5">
        <v>65216</v>
      </c>
      <c r="Q1216" s="3" t="s">
        <v>1195</v>
      </c>
      <c r="R1216" s="5">
        <v>241953</v>
      </c>
      <c r="S1216" s="6">
        <v>44820.610462962999</v>
      </c>
      <c r="T1216" s="6">
        <v>45429.610462962999</v>
      </c>
    </row>
    <row r="1217" spans="1:20" ht="30" x14ac:dyDescent="0.25">
      <c r="A1217" s="5">
        <v>20854</v>
      </c>
      <c r="B1217" s="5" t="str">
        <f>VLOOKUP(A1217,[1]R_TYPE_CFA!A:H,3,FALSE)</f>
        <v>CFA : hors CVL</v>
      </c>
      <c r="C1217" s="3" t="s">
        <v>1334</v>
      </c>
      <c r="D1217" s="3" t="s">
        <v>1335</v>
      </c>
      <c r="E1217" s="5">
        <v>15476</v>
      </c>
      <c r="F1217" s="5" t="str">
        <f>VLOOKUP(E1217,[1]R_TYPE_CFA!A:H,3,FALSE)</f>
        <v>CFA : antenne - hors CVL</v>
      </c>
      <c r="G1217" s="3" t="s">
        <v>1334</v>
      </c>
      <c r="H1217" s="3" t="s">
        <v>1336</v>
      </c>
      <c r="I1217" s="3" t="s">
        <v>1337</v>
      </c>
      <c r="J1217" s="5">
        <v>43502</v>
      </c>
      <c r="K1217" s="3" t="s">
        <v>1194</v>
      </c>
      <c r="L1217" s="3" t="s">
        <v>2366</v>
      </c>
      <c r="M1217" s="3" t="s">
        <v>74</v>
      </c>
      <c r="N1217" s="3" t="s">
        <v>1194</v>
      </c>
      <c r="O1217" s="3" t="s">
        <v>1196</v>
      </c>
      <c r="P1217" s="5">
        <v>65216</v>
      </c>
      <c r="Q1217" s="3" t="s">
        <v>1195</v>
      </c>
      <c r="R1217" s="5">
        <v>241954</v>
      </c>
      <c r="S1217" s="6">
        <v>44823.610462962999</v>
      </c>
      <c r="T1217" s="6">
        <v>45429.610462962999</v>
      </c>
    </row>
    <row r="1218" spans="1:20" ht="30" x14ac:dyDescent="0.25">
      <c r="A1218" s="5">
        <v>20854</v>
      </c>
      <c r="B1218" s="5" t="str">
        <f>VLOOKUP(A1218,[1]R_TYPE_CFA!A:H,3,FALSE)</f>
        <v>CFA : hors CVL</v>
      </c>
      <c r="C1218" s="3" t="s">
        <v>1334</v>
      </c>
      <c r="D1218" s="3" t="s">
        <v>1335</v>
      </c>
      <c r="E1218" s="5">
        <v>4105</v>
      </c>
      <c r="F1218" s="5" t="str">
        <f>VLOOKUP(E1218,[1]R_TYPE_CFA!A:H,3,FALSE)</f>
        <v>CFA : antenne - hors CVL</v>
      </c>
      <c r="G1218" s="3" t="s">
        <v>1334</v>
      </c>
      <c r="H1218" s="3" t="s">
        <v>798</v>
      </c>
      <c r="I1218" s="3" t="s">
        <v>797</v>
      </c>
      <c r="J1218" s="5">
        <v>43503</v>
      </c>
      <c r="K1218" s="3" t="s">
        <v>1972</v>
      </c>
      <c r="L1218" s="3" t="s">
        <v>2364</v>
      </c>
      <c r="M1218" s="3" t="s">
        <v>169</v>
      </c>
      <c r="N1218" s="3" t="s">
        <v>1972</v>
      </c>
      <c r="O1218" s="3" t="s">
        <v>1974</v>
      </c>
      <c r="P1218" s="5">
        <v>24254</v>
      </c>
      <c r="Q1218" s="3" t="s">
        <v>1973</v>
      </c>
      <c r="R1218" s="5">
        <v>241955</v>
      </c>
      <c r="S1218" s="6">
        <v>44837.610462962999</v>
      </c>
      <c r="T1218" s="6">
        <v>45189.610462962999</v>
      </c>
    </row>
    <row r="1219" spans="1:20" ht="60" x14ac:dyDescent="0.25">
      <c r="A1219" s="5">
        <v>3701</v>
      </c>
      <c r="B1219" s="5" t="s">
        <v>2363</v>
      </c>
      <c r="C1219" s="3" t="s">
        <v>2302</v>
      </c>
      <c r="D1219" s="3" t="s">
        <v>822</v>
      </c>
      <c r="E1219" s="5">
        <v>3704</v>
      </c>
      <c r="F1219" s="5" t="str">
        <f>VLOOKUP(E1219,[1]R_TYPE_CFA!A:H,3,FALSE)</f>
        <v>CFA : antenne - nouveau</v>
      </c>
      <c r="G1219" s="3" t="s">
        <v>1812</v>
      </c>
      <c r="H1219" s="3" t="s">
        <v>821</v>
      </c>
      <c r="I1219" s="3" t="s">
        <v>822</v>
      </c>
      <c r="J1219" s="5">
        <v>12253</v>
      </c>
      <c r="K1219" s="3" t="s">
        <v>1975</v>
      </c>
      <c r="L1219" s="3" t="s">
        <v>2366</v>
      </c>
      <c r="M1219" s="3" t="s">
        <v>169</v>
      </c>
      <c r="N1219" s="3" t="s">
        <v>1975</v>
      </c>
      <c r="O1219" s="3" t="s">
        <v>1977</v>
      </c>
      <c r="P1219" s="5">
        <v>22365</v>
      </c>
      <c r="Q1219" s="3" t="s">
        <v>1976</v>
      </c>
      <c r="R1219" s="5">
        <v>242008</v>
      </c>
      <c r="S1219" s="6">
        <v>44805.610474537003</v>
      </c>
      <c r="T1219" s="6">
        <v>45900.610474537003</v>
      </c>
    </row>
    <row r="1220" spans="1:20" ht="60" x14ac:dyDescent="0.25">
      <c r="A1220" s="5">
        <v>23157</v>
      </c>
      <c r="B1220" s="5" t="str">
        <f>VLOOKUP(A1220,[1]R_TYPE_CFA!A:H,3,FALSE)</f>
        <v>CFA : historique</v>
      </c>
      <c r="C1220" s="3" t="s">
        <v>1575</v>
      </c>
      <c r="D1220" s="3" t="s">
        <v>5</v>
      </c>
      <c r="E1220" s="5">
        <v>23158</v>
      </c>
      <c r="F1220" s="5" t="str">
        <f>VLOOKUP(E1220,[1]R_TYPE_CFA!A:H,3,FALSE)</f>
        <v>CFA : antenne - historique</v>
      </c>
      <c r="G1220" s="3" t="s">
        <v>1678</v>
      </c>
      <c r="H1220" s="3" t="s">
        <v>7</v>
      </c>
      <c r="I1220" s="3" t="s">
        <v>5</v>
      </c>
      <c r="J1220" s="5">
        <v>6320</v>
      </c>
      <c r="K1220" s="3" t="s">
        <v>1978</v>
      </c>
      <c r="L1220" s="3" t="s">
        <v>2364</v>
      </c>
      <c r="M1220" s="3" t="s">
        <v>74</v>
      </c>
      <c r="N1220" s="3" t="s">
        <v>1978</v>
      </c>
      <c r="O1220" s="3" t="s">
        <v>1980</v>
      </c>
      <c r="P1220" s="5">
        <v>132815</v>
      </c>
      <c r="Q1220" s="3" t="s">
        <v>1979</v>
      </c>
      <c r="R1220" s="5">
        <v>243337</v>
      </c>
      <c r="S1220" s="6">
        <v>44805.6104976852</v>
      </c>
      <c r="T1220" s="6">
        <v>45471.6104976852</v>
      </c>
    </row>
    <row r="1221" spans="1:20" ht="45" x14ac:dyDescent="0.25">
      <c r="A1221" s="5">
        <v>18338</v>
      </c>
      <c r="B1221" s="5" t="str">
        <f>VLOOKUP(A1221,[1]R_TYPE_CFA!A:H,3,FALSE)</f>
        <v>CFA : historique</v>
      </c>
      <c r="C1221" s="3" t="s">
        <v>12</v>
      </c>
      <c r="D1221" s="3" t="s">
        <v>13</v>
      </c>
      <c r="E1221" s="5">
        <v>4125</v>
      </c>
      <c r="F1221" s="5" t="str">
        <f>VLOOKUP(E1221,[1]R_TYPE_CFA!A:H,3,FALSE)</f>
        <v>CFA : antenne - nouveau</v>
      </c>
      <c r="G1221" s="3" t="s">
        <v>43</v>
      </c>
      <c r="H1221" s="3" t="s">
        <v>44</v>
      </c>
      <c r="I1221" s="3" t="s">
        <v>45</v>
      </c>
      <c r="J1221" s="5">
        <v>9940</v>
      </c>
      <c r="K1221" s="3" t="s">
        <v>249</v>
      </c>
      <c r="L1221" s="3" t="s">
        <v>2366</v>
      </c>
      <c r="M1221" s="3" t="s">
        <v>169</v>
      </c>
      <c r="N1221" s="3" t="s">
        <v>249</v>
      </c>
      <c r="O1221" s="3" t="s">
        <v>251</v>
      </c>
      <c r="P1221" s="5">
        <v>25482</v>
      </c>
      <c r="Q1221" s="3" t="s">
        <v>250</v>
      </c>
      <c r="R1221" s="5">
        <v>245167</v>
      </c>
      <c r="S1221" s="6">
        <v>44823.610532407401</v>
      </c>
      <c r="T1221" s="6">
        <v>45838.610532407401</v>
      </c>
    </row>
    <row r="1222" spans="1:20" ht="30" x14ac:dyDescent="0.25">
      <c r="A1222" s="5">
        <v>16506</v>
      </c>
      <c r="B1222" s="5" t="str">
        <f>VLOOKUP(A1222,[1]R_TYPE_CFA!A:H,3,FALSE)</f>
        <v>CFA : historique</v>
      </c>
      <c r="C1222" s="3" t="s">
        <v>120</v>
      </c>
      <c r="D1222" s="3" t="s">
        <v>121</v>
      </c>
      <c r="E1222" s="5">
        <v>16506</v>
      </c>
      <c r="F1222" s="5" t="str">
        <f>VLOOKUP(E1222,[1]R_TYPE_CFA!A:H,3,FALSE)</f>
        <v>CFA : historique</v>
      </c>
      <c r="G1222" s="3" t="s">
        <v>120</v>
      </c>
      <c r="H1222" s="3" t="s">
        <v>122</v>
      </c>
      <c r="I1222" s="3" t="s">
        <v>121</v>
      </c>
      <c r="J1222" s="5">
        <v>43652</v>
      </c>
      <c r="K1222" s="3" t="s">
        <v>1981</v>
      </c>
      <c r="L1222" s="3" t="s">
        <v>2364</v>
      </c>
      <c r="M1222" s="3" t="s">
        <v>74</v>
      </c>
      <c r="N1222" s="3" t="s">
        <v>1982</v>
      </c>
      <c r="O1222" s="3" t="s">
        <v>466</v>
      </c>
      <c r="P1222" s="5">
        <v>132871</v>
      </c>
      <c r="Q1222" s="3" t="s">
        <v>1983</v>
      </c>
      <c r="R1222" s="5">
        <v>245710</v>
      </c>
      <c r="S1222" s="6">
        <v>44805.610555555599</v>
      </c>
      <c r="T1222" s="6">
        <v>45535.610555555599</v>
      </c>
    </row>
    <row r="1223" spans="1:20" ht="30" x14ac:dyDescent="0.25">
      <c r="A1223" s="5">
        <v>16506</v>
      </c>
      <c r="B1223" s="5" t="str">
        <f>VLOOKUP(A1223,[1]R_TYPE_CFA!A:H,3,FALSE)</f>
        <v>CFA : historique</v>
      </c>
      <c r="C1223" s="3" t="s">
        <v>120</v>
      </c>
      <c r="D1223" s="3" t="s">
        <v>121</v>
      </c>
      <c r="E1223" s="5">
        <v>16506</v>
      </c>
      <c r="F1223" s="5" t="str">
        <f>VLOOKUP(E1223,[1]R_TYPE_CFA!A:H,3,FALSE)</f>
        <v>CFA : historique</v>
      </c>
      <c r="G1223" s="3" t="s">
        <v>120</v>
      </c>
      <c r="H1223" s="3" t="s">
        <v>122</v>
      </c>
      <c r="I1223" s="3" t="s">
        <v>121</v>
      </c>
      <c r="J1223" s="5">
        <v>43654</v>
      </c>
      <c r="K1223" s="3" t="s">
        <v>463</v>
      </c>
      <c r="L1223" s="3" t="s">
        <v>2364</v>
      </c>
      <c r="M1223" s="3" t="s">
        <v>74</v>
      </c>
      <c r="N1223" s="3" t="s">
        <v>464</v>
      </c>
      <c r="O1223" s="3" t="s">
        <v>466</v>
      </c>
      <c r="P1223" s="5">
        <v>132869</v>
      </c>
      <c r="Q1223" s="3" t="s">
        <v>465</v>
      </c>
      <c r="R1223" s="5">
        <v>245712</v>
      </c>
      <c r="S1223" s="6">
        <v>44805.610555555599</v>
      </c>
      <c r="T1223" s="6">
        <v>45535.610555555599</v>
      </c>
    </row>
    <row r="1224" spans="1:20" ht="45" x14ac:dyDescent="0.25">
      <c r="A1224" s="5">
        <v>14282</v>
      </c>
      <c r="B1224" s="5" t="str">
        <f>VLOOKUP(A1224,[1]R_TYPE_CFA!A:H,3,FALSE)</f>
        <v>CFA : historique</v>
      </c>
      <c r="C1224" s="3" t="s">
        <v>167</v>
      </c>
      <c r="D1224" s="3" t="s">
        <v>61</v>
      </c>
      <c r="E1224" s="5">
        <v>14282</v>
      </c>
      <c r="F1224" s="5" t="str">
        <f>VLOOKUP(E1224,[1]R_TYPE_CFA!A:H,3,FALSE)</f>
        <v>CFA : historique</v>
      </c>
      <c r="G1224" s="3" t="s">
        <v>167</v>
      </c>
      <c r="H1224" s="3" t="s">
        <v>60</v>
      </c>
      <c r="I1224" s="3" t="s">
        <v>61</v>
      </c>
      <c r="J1224" s="5">
        <v>38986</v>
      </c>
      <c r="K1224" s="3" t="s">
        <v>1984</v>
      </c>
      <c r="L1224" s="3" t="s">
        <v>2367</v>
      </c>
      <c r="M1224" s="3" t="s">
        <v>74</v>
      </c>
      <c r="N1224" s="3" t="s">
        <v>970</v>
      </c>
      <c r="O1224" s="3" t="s">
        <v>806</v>
      </c>
      <c r="P1224" s="5">
        <v>66077</v>
      </c>
      <c r="Q1224" s="3" t="s">
        <v>971</v>
      </c>
      <c r="R1224" s="5">
        <v>245715</v>
      </c>
      <c r="S1224" s="6">
        <v>44805.610555555599</v>
      </c>
      <c r="T1224" s="6">
        <v>45472.610555555599</v>
      </c>
    </row>
    <row r="1225" spans="1:20" ht="30" x14ac:dyDescent="0.25">
      <c r="A1225" s="5">
        <v>14282</v>
      </c>
      <c r="B1225" s="5" t="str">
        <f>VLOOKUP(A1225,[1]R_TYPE_CFA!A:H,3,FALSE)</f>
        <v>CFA : historique</v>
      </c>
      <c r="C1225" s="3" t="s">
        <v>167</v>
      </c>
      <c r="D1225" s="3" t="s">
        <v>61</v>
      </c>
      <c r="E1225" s="5">
        <v>14282</v>
      </c>
      <c r="F1225" s="5" t="str">
        <f>VLOOKUP(E1225,[1]R_TYPE_CFA!A:H,3,FALSE)</f>
        <v>CFA : historique</v>
      </c>
      <c r="G1225" s="3" t="s">
        <v>167</v>
      </c>
      <c r="H1225" s="3" t="s">
        <v>60</v>
      </c>
      <c r="I1225" s="3" t="s">
        <v>61</v>
      </c>
      <c r="J1225" s="5">
        <v>43657</v>
      </c>
      <c r="K1225" s="3" t="s">
        <v>992</v>
      </c>
      <c r="L1225" s="3" t="s">
        <v>2367</v>
      </c>
      <c r="M1225" s="3" t="s">
        <v>74</v>
      </c>
      <c r="N1225" s="3" t="s">
        <v>992</v>
      </c>
      <c r="O1225" s="3" t="s">
        <v>994</v>
      </c>
      <c r="P1225" s="5">
        <v>32322</v>
      </c>
      <c r="Q1225" s="3" t="s">
        <v>993</v>
      </c>
      <c r="R1225" s="5">
        <v>245716</v>
      </c>
      <c r="S1225" s="6">
        <v>44805.610555555599</v>
      </c>
      <c r="T1225" s="6">
        <v>45472.610555555599</v>
      </c>
    </row>
    <row r="1226" spans="1:20" ht="30" x14ac:dyDescent="0.25">
      <c r="A1226" s="5">
        <v>16996</v>
      </c>
      <c r="B1226" s="5" t="str">
        <f>VLOOKUP(A1226,[1]R_TYPE_CFA!A:H,3,FALSE)</f>
        <v>CFA : historique</v>
      </c>
      <c r="C1226" s="3" t="s">
        <v>462</v>
      </c>
      <c r="D1226" s="3" t="s">
        <v>61</v>
      </c>
      <c r="E1226" s="5">
        <v>16996</v>
      </c>
      <c r="F1226" s="5" t="str">
        <f>VLOOKUP(E1226,[1]R_TYPE_CFA!A:H,3,FALSE)</f>
        <v>CFA : historique</v>
      </c>
      <c r="G1226" s="3" t="s">
        <v>462</v>
      </c>
      <c r="H1226" s="3" t="s">
        <v>60</v>
      </c>
      <c r="I1226" s="3" t="s">
        <v>61</v>
      </c>
      <c r="J1226" s="5">
        <v>43660</v>
      </c>
      <c r="K1226" s="3" t="s">
        <v>1981</v>
      </c>
      <c r="L1226" s="3" t="s">
        <v>2367</v>
      </c>
      <c r="M1226" s="3" t="s">
        <v>74</v>
      </c>
      <c r="N1226" s="3" t="s">
        <v>1982</v>
      </c>
      <c r="O1226" s="3" t="s">
        <v>466</v>
      </c>
      <c r="P1226" s="5">
        <v>132871</v>
      </c>
      <c r="Q1226" s="3" t="s">
        <v>1983</v>
      </c>
      <c r="R1226" s="5">
        <v>245796</v>
      </c>
      <c r="S1226" s="6">
        <v>44805.610555555599</v>
      </c>
      <c r="T1226" s="6">
        <v>45473.610555555599</v>
      </c>
    </row>
    <row r="1227" spans="1:20" ht="60" x14ac:dyDescent="0.25">
      <c r="A1227" s="5">
        <v>14304</v>
      </c>
      <c r="B1227" s="5" t="str">
        <f>VLOOKUP(A1227,[1]R_TYPE_CFA!A:H,3,FALSE)</f>
        <v>CFA : historique</v>
      </c>
      <c r="C1227" s="3" t="s">
        <v>211</v>
      </c>
      <c r="D1227" s="3" t="s">
        <v>5</v>
      </c>
      <c r="E1227" s="5">
        <v>14363</v>
      </c>
      <c r="F1227" s="5" t="str">
        <f>VLOOKUP(E1227,[1]R_TYPE_CFA!A:H,3,FALSE)</f>
        <v>CFA : antenne - historique</v>
      </c>
      <c r="G1227" s="3" t="s">
        <v>1902</v>
      </c>
      <c r="H1227" s="3" t="s">
        <v>7</v>
      </c>
      <c r="I1227" s="3" t="s">
        <v>5</v>
      </c>
      <c r="J1227" s="5">
        <v>43691</v>
      </c>
      <c r="K1227" s="3" t="s">
        <v>1985</v>
      </c>
      <c r="L1227" s="3" t="s">
        <v>2364</v>
      </c>
      <c r="M1227" s="3" t="s">
        <v>169</v>
      </c>
      <c r="N1227" s="3" t="s">
        <v>1985</v>
      </c>
      <c r="O1227" s="3" t="s">
        <v>1987</v>
      </c>
      <c r="P1227" s="5">
        <v>133964</v>
      </c>
      <c r="Q1227" s="3" t="s">
        <v>1986</v>
      </c>
      <c r="R1227" s="5">
        <v>245874</v>
      </c>
      <c r="S1227" s="6">
        <v>44805.610555555599</v>
      </c>
      <c r="T1227" s="6">
        <v>45838.610555555599</v>
      </c>
    </row>
    <row r="1228" spans="1:20" ht="60" x14ac:dyDescent="0.25">
      <c r="A1228" s="5">
        <v>14304</v>
      </c>
      <c r="B1228" s="5" t="str">
        <f>VLOOKUP(A1228,[1]R_TYPE_CFA!A:H,3,FALSE)</f>
        <v>CFA : historique</v>
      </c>
      <c r="C1228" s="3" t="s">
        <v>211</v>
      </c>
      <c r="D1228" s="3" t="s">
        <v>5</v>
      </c>
      <c r="E1228" s="5">
        <v>14363</v>
      </c>
      <c r="F1228" s="5" t="str">
        <f>VLOOKUP(E1228,[1]R_TYPE_CFA!A:H,3,FALSE)</f>
        <v>CFA : antenne - historique</v>
      </c>
      <c r="G1228" s="3" t="s">
        <v>1902</v>
      </c>
      <c r="H1228" s="3" t="s">
        <v>7</v>
      </c>
      <c r="I1228" s="3" t="s">
        <v>5</v>
      </c>
      <c r="J1228" s="5">
        <v>43692</v>
      </c>
      <c r="K1228" s="3" t="s">
        <v>1988</v>
      </c>
      <c r="L1228" s="3" t="s">
        <v>2364</v>
      </c>
      <c r="M1228" s="3" t="s">
        <v>169</v>
      </c>
      <c r="N1228" s="3" t="s">
        <v>1988</v>
      </c>
      <c r="O1228" s="3" t="s">
        <v>1990</v>
      </c>
      <c r="P1228" s="5">
        <v>133968</v>
      </c>
      <c r="Q1228" s="3" t="s">
        <v>1989</v>
      </c>
      <c r="R1228" s="5">
        <v>245875</v>
      </c>
      <c r="S1228" s="6">
        <v>44805.610555555599</v>
      </c>
      <c r="T1228" s="6">
        <v>45838.610555555599</v>
      </c>
    </row>
    <row r="1229" spans="1:20" ht="45" x14ac:dyDescent="0.25">
      <c r="A1229" s="5">
        <v>14304</v>
      </c>
      <c r="B1229" s="5" t="str">
        <f>VLOOKUP(A1229,[1]R_TYPE_CFA!A:H,3,FALSE)</f>
        <v>CFA : historique</v>
      </c>
      <c r="C1229" s="3" t="s">
        <v>211</v>
      </c>
      <c r="D1229" s="3" t="s">
        <v>5</v>
      </c>
      <c r="E1229" s="5">
        <v>14363</v>
      </c>
      <c r="F1229" s="5" t="str">
        <f>VLOOKUP(E1229,[1]R_TYPE_CFA!A:H,3,FALSE)</f>
        <v>CFA : antenne - historique</v>
      </c>
      <c r="G1229" s="3" t="s">
        <v>1902</v>
      </c>
      <c r="H1229" s="3" t="s">
        <v>7</v>
      </c>
      <c r="I1229" s="3" t="s">
        <v>5</v>
      </c>
      <c r="J1229" s="5">
        <v>43693</v>
      </c>
      <c r="K1229" s="3" t="s">
        <v>1991</v>
      </c>
      <c r="L1229" s="3" t="s">
        <v>2364</v>
      </c>
      <c r="M1229" s="3" t="s">
        <v>169</v>
      </c>
      <c r="N1229" s="3" t="s">
        <v>1991</v>
      </c>
      <c r="O1229" s="3" t="s">
        <v>1993</v>
      </c>
      <c r="P1229" s="5">
        <v>132498</v>
      </c>
      <c r="Q1229" s="3" t="s">
        <v>1992</v>
      </c>
      <c r="R1229" s="5">
        <v>245876</v>
      </c>
      <c r="S1229" s="6">
        <v>44805.610555555599</v>
      </c>
      <c r="T1229" s="6">
        <v>45838.610555555599</v>
      </c>
    </row>
    <row r="1230" spans="1:20" ht="45" x14ac:dyDescent="0.25">
      <c r="A1230" s="5">
        <v>14304</v>
      </c>
      <c r="B1230" s="5" t="str">
        <f>VLOOKUP(A1230,[1]R_TYPE_CFA!A:H,3,FALSE)</f>
        <v>CFA : historique</v>
      </c>
      <c r="C1230" s="3" t="s">
        <v>211</v>
      </c>
      <c r="D1230" s="3" t="s">
        <v>5</v>
      </c>
      <c r="E1230" s="5">
        <v>14363</v>
      </c>
      <c r="F1230" s="5" t="str">
        <f>VLOOKUP(E1230,[1]R_TYPE_CFA!A:H,3,FALSE)</f>
        <v>CFA : antenne - historique</v>
      </c>
      <c r="G1230" s="3" t="s">
        <v>1902</v>
      </c>
      <c r="H1230" s="3" t="s">
        <v>7</v>
      </c>
      <c r="I1230" s="3" t="s">
        <v>5</v>
      </c>
      <c r="J1230" s="5">
        <v>43697</v>
      </c>
      <c r="K1230" s="3" t="s">
        <v>1994</v>
      </c>
      <c r="L1230" s="3" t="s">
        <v>2364</v>
      </c>
      <c r="M1230" s="3" t="s">
        <v>169</v>
      </c>
      <c r="N1230" s="3" t="s">
        <v>1994</v>
      </c>
      <c r="O1230" s="3" t="s">
        <v>1996</v>
      </c>
      <c r="P1230" s="5">
        <v>132472</v>
      </c>
      <c r="Q1230" s="3" t="s">
        <v>1995</v>
      </c>
      <c r="R1230" s="5">
        <v>245883</v>
      </c>
      <c r="S1230" s="6">
        <v>44805.610555555599</v>
      </c>
      <c r="T1230" s="6">
        <v>45838.610555555599</v>
      </c>
    </row>
    <row r="1231" spans="1:20" ht="45" x14ac:dyDescent="0.25">
      <c r="A1231" s="5">
        <v>14304</v>
      </c>
      <c r="B1231" s="5" t="str">
        <f>VLOOKUP(A1231,[1]R_TYPE_CFA!A:H,3,FALSE)</f>
        <v>CFA : historique</v>
      </c>
      <c r="C1231" s="3" t="s">
        <v>211</v>
      </c>
      <c r="D1231" s="3" t="s">
        <v>5</v>
      </c>
      <c r="E1231" s="5">
        <v>14363</v>
      </c>
      <c r="F1231" s="5" t="str">
        <f>VLOOKUP(E1231,[1]R_TYPE_CFA!A:H,3,FALSE)</f>
        <v>CFA : antenne - historique</v>
      </c>
      <c r="G1231" s="3" t="s">
        <v>1902</v>
      </c>
      <c r="H1231" s="3" t="s">
        <v>7</v>
      </c>
      <c r="I1231" s="3" t="s">
        <v>5</v>
      </c>
      <c r="J1231" s="5">
        <v>43698</v>
      </c>
      <c r="K1231" s="3" t="s">
        <v>1997</v>
      </c>
      <c r="L1231" s="3" t="s">
        <v>2364</v>
      </c>
      <c r="M1231" s="3" t="s">
        <v>169</v>
      </c>
      <c r="N1231" s="3" t="s">
        <v>1997</v>
      </c>
      <c r="O1231" s="3" t="s">
        <v>1999</v>
      </c>
      <c r="P1231" s="5">
        <v>132474</v>
      </c>
      <c r="Q1231" s="3" t="s">
        <v>1998</v>
      </c>
      <c r="R1231" s="5">
        <v>245885</v>
      </c>
      <c r="S1231" s="6">
        <v>44805.610555555599</v>
      </c>
      <c r="T1231" s="6">
        <v>45838.610555555599</v>
      </c>
    </row>
    <row r="1232" spans="1:20" ht="45" x14ac:dyDescent="0.25">
      <c r="A1232" s="5">
        <v>14304</v>
      </c>
      <c r="B1232" s="5" t="str">
        <f>VLOOKUP(A1232,[1]R_TYPE_CFA!A:H,3,FALSE)</f>
        <v>CFA : historique</v>
      </c>
      <c r="C1232" s="3" t="s">
        <v>211</v>
      </c>
      <c r="D1232" s="3" t="s">
        <v>5</v>
      </c>
      <c r="E1232" s="5">
        <v>14363</v>
      </c>
      <c r="F1232" s="5" t="str">
        <f>VLOOKUP(E1232,[1]R_TYPE_CFA!A:H,3,FALSE)</f>
        <v>CFA : antenne - historique</v>
      </c>
      <c r="G1232" s="3" t="s">
        <v>1902</v>
      </c>
      <c r="H1232" s="3" t="s">
        <v>7</v>
      </c>
      <c r="I1232" s="3" t="s">
        <v>5</v>
      </c>
      <c r="J1232" s="5">
        <v>43699</v>
      </c>
      <c r="K1232" s="3" t="s">
        <v>2000</v>
      </c>
      <c r="L1232" s="3" t="s">
        <v>2364</v>
      </c>
      <c r="M1232" s="3" t="s">
        <v>169</v>
      </c>
      <c r="N1232" s="3" t="s">
        <v>2000</v>
      </c>
      <c r="O1232" s="3" t="s">
        <v>2002</v>
      </c>
      <c r="P1232" s="5">
        <v>132475</v>
      </c>
      <c r="Q1232" s="3" t="s">
        <v>2001</v>
      </c>
      <c r="R1232" s="5">
        <v>245886</v>
      </c>
      <c r="S1232" s="6">
        <v>44805.610555555599</v>
      </c>
      <c r="T1232" s="6">
        <v>45838.610555555599</v>
      </c>
    </row>
    <row r="1233" spans="1:20" ht="45" x14ac:dyDescent="0.25">
      <c r="A1233" s="5">
        <v>14304</v>
      </c>
      <c r="B1233" s="5" t="str">
        <f>VLOOKUP(A1233,[1]R_TYPE_CFA!A:H,3,FALSE)</f>
        <v>CFA : historique</v>
      </c>
      <c r="C1233" s="3" t="s">
        <v>211</v>
      </c>
      <c r="D1233" s="3" t="s">
        <v>5</v>
      </c>
      <c r="E1233" s="5">
        <v>14363</v>
      </c>
      <c r="F1233" s="5" t="str">
        <f>VLOOKUP(E1233,[1]R_TYPE_CFA!A:H,3,FALSE)</f>
        <v>CFA : antenne - historique</v>
      </c>
      <c r="G1233" s="3" t="s">
        <v>1902</v>
      </c>
      <c r="H1233" s="3" t="s">
        <v>7</v>
      </c>
      <c r="I1233" s="3" t="s">
        <v>5</v>
      </c>
      <c r="J1233" s="5">
        <v>43700</v>
      </c>
      <c r="K1233" s="3" t="s">
        <v>2003</v>
      </c>
      <c r="L1233" s="3" t="s">
        <v>2364</v>
      </c>
      <c r="M1233" s="3" t="s">
        <v>169</v>
      </c>
      <c r="N1233" s="3" t="s">
        <v>2003</v>
      </c>
      <c r="O1233" s="3" t="s">
        <v>2005</v>
      </c>
      <c r="P1233" s="5">
        <v>132473</v>
      </c>
      <c r="Q1233" s="3" t="s">
        <v>2004</v>
      </c>
      <c r="R1233" s="5">
        <v>245887</v>
      </c>
      <c r="S1233" s="6">
        <v>44805.610555555599</v>
      </c>
      <c r="T1233" s="6">
        <v>45838.610555555599</v>
      </c>
    </row>
    <row r="1234" spans="1:20" ht="45" x14ac:dyDescent="0.25">
      <c r="A1234" s="5">
        <v>14304</v>
      </c>
      <c r="B1234" s="5" t="str">
        <f>VLOOKUP(A1234,[1]R_TYPE_CFA!A:H,3,FALSE)</f>
        <v>CFA : historique</v>
      </c>
      <c r="C1234" s="3" t="s">
        <v>211</v>
      </c>
      <c r="D1234" s="3" t="s">
        <v>5</v>
      </c>
      <c r="E1234" s="5">
        <v>14363</v>
      </c>
      <c r="F1234" s="5" t="str">
        <f>VLOOKUP(E1234,[1]R_TYPE_CFA!A:H,3,FALSE)</f>
        <v>CFA : antenne - historique</v>
      </c>
      <c r="G1234" s="3" t="s">
        <v>1902</v>
      </c>
      <c r="H1234" s="3" t="s">
        <v>7</v>
      </c>
      <c r="I1234" s="3" t="s">
        <v>5</v>
      </c>
      <c r="J1234" s="5">
        <v>43701</v>
      </c>
      <c r="K1234" s="3" t="s">
        <v>2006</v>
      </c>
      <c r="L1234" s="3" t="s">
        <v>2364</v>
      </c>
      <c r="M1234" s="3" t="s">
        <v>169</v>
      </c>
      <c r="N1234" s="3" t="s">
        <v>2006</v>
      </c>
      <c r="O1234" s="3" t="s">
        <v>2008</v>
      </c>
      <c r="P1234" s="5">
        <v>132487</v>
      </c>
      <c r="Q1234" s="3" t="s">
        <v>2007</v>
      </c>
      <c r="R1234" s="5">
        <v>245888</v>
      </c>
      <c r="S1234" s="6">
        <v>44805.610555555599</v>
      </c>
      <c r="T1234" s="6">
        <v>45838.610555555599</v>
      </c>
    </row>
    <row r="1235" spans="1:20" ht="60" x14ac:dyDescent="0.25">
      <c r="A1235" s="5">
        <v>14304</v>
      </c>
      <c r="B1235" s="5" t="str">
        <f>VLOOKUP(A1235,[1]R_TYPE_CFA!A:H,3,FALSE)</f>
        <v>CFA : historique</v>
      </c>
      <c r="C1235" s="3" t="s">
        <v>211</v>
      </c>
      <c r="D1235" s="3" t="s">
        <v>5</v>
      </c>
      <c r="E1235" s="5">
        <v>21109</v>
      </c>
      <c r="F1235" s="5" t="str">
        <f>VLOOKUP(E1235,[1]R_TYPE_CFA!A:H,3,FALSE)</f>
        <v>CFA : antenne - historique</v>
      </c>
      <c r="G1235" s="3" t="s">
        <v>629</v>
      </c>
      <c r="H1235" s="3" t="s">
        <v>55</v>
      </c>
      <c r="I1235" s="3" t="s">
        <v>13</v>
      </c>
      <c r="J1235" s="5">
        <v>43702</v>
      </c>
      <c r="K1235" s="3" t="s">
        <v>2009</v>
      </c>
      <c r="L1235" s="3" t="s">
        <v>2368</v>
      </c>
      <c r="M1235" s="3" t="s">
        <v>169</v>
      </c>
      <c r="N1235" s="3" t="s">
        <v>2009</v>
      </c>
      <c r="O1235" s="3" t="s">
        <v>2011</v>
      </c>
      <c r="P1235" s="5">
        <v>132493</v>
      </c>
      <c r="Q1235" s="3" t="s">
        <v>2010</v>
      </c>
      <c r="R1235" s="5">
        <v>245889</v>
      </c>
      <c r="S1235" s="6">
        <v>44805.610555555599</v>
      </c>
      <c r="T1235" s="6">
        <v>45838.610555555599</v>
      </c>
    </row>
    <row r="1236" spans="1:20" ht="45" x14ac:dyDescent="0.25">
      <c r="A1236" s="5">
        <v>14304</v>
      </c>
      <c r="B1236" s="5" t="str">
        <f>VLOOKUP(A1236,[1]R_TYPE_CFA!A:H,3,FALSE)</f>
        <v>CFA : historique</v>
      </c>
      <c r="C1236" s="3" t="s">
        <v>211</v>
      </c>
      <c r="D1236" s="3" t="s">
        <v>5</v>
      </c>
      <c r="E1236" s="5">
        <v>21109</v>
      </c>
      <c r="F1236" s="5" t="str">
        <f>VLOOKUP(E1236,[1]R_TYPE_CFA!A:H,3,FALSE)</f>
        <v>CFA : antenne - historique</v>
      </c>
      <c r="G1236" s="3" t="s">
        <v>629</v>
      </c>
      <c r="H1236" s="3" t="s">
        <v>55</v>
      </c>
      <c r="I1236" s="3" t="s">
        <v>13</v>
      </c>
      <c r="J1236" s="5">
        <v>43703</v>
      </c>
      <c r="K1236" s="3" t="s">
        <v>2012</v>
      </c>
      <c r="L1236" s="3" t="s">
        <v>2368</v>
      </c>
      <c r="M1236" s="3" t="s">
        <v>169</v>
      </c>
      <c r="N1236" s="3" t="s">
        <v>2012</v>
      </c>
      <c r="O1236" s="3" t="s">
        <v>2014</v>
      </c>
      <c r="P1236" s="5">
        <v>132500</v>
      </c>
      <c r="Q1236" s="3" t="s">
        <v>2013</v>
      </c>
      <c r="R1236" s="5">
        <v>245890</v>
      </c>
      <c r="S1236" s="6">
        <v>44805.610555555599</v>
      </c>
      <c r="T1236" s="6">
        <v>45838.610555555599</v>
      </c>
    </row>
    <row r="1237" spans="1:20" ht="45" x14ac:dyDescent="0.25">
      <c r="A1237" s="5">
        <v>14304</v>
      </c>
      <c r="B1237" s="5" t="str">
        <f>VLOOKUP(A1237,[1]R_TYPE_CFA!A:H,3,FALSE)</f>
        <v>CFA : historique</v>
      </c>
      <c r="C1237" s="3" t="s">
        <v>211</v>
      </c>
      <c r="D1237" s="3" t="s">
        <v>5</v>
      </c>
      <c r="E1237" s="5">
        <v>21109</v>
      </c>
      <c r="F1237" s="5" t="str">
        <f>VLOOKUP(E1237,[1]R_TYPE_CFA!A:H,3,FALSE)</f>
        <v>CFA : antenne - historique</v>
      </c>
      <c r="G1237" s="3" t="s">
        <v>629</v>
      </c>
      <c r="H1237" s="3" t="s">
        <v>55</v>
      </c>
      <c r="I1237" s="3" t="s">
        <v>13</v>
      </c>
      <c r="J1237" s="5">
        <v>43704</v>
      </c>
      <c r="K1237" s="3" t="s">
        <v>2015</v>
      </c>
      <c r="L1237" s="3" t="s">
        <v>2368</v>
      </c>
      <c r="M1237" s="3" t="s">
        <v>169</v>
      </c>
      <c r="N1237" s="3" t="s">
        <v>2015</v>
      </c>
      <c r="O1237" s="3" t="s">
        <v>2017</v>
      </c>
      <c r="P1237" s="5">
        <v>132502</v>
      </c>
      <c r="Q1237" s="3" t="s">
        <v>2016</v>
      </c>
      <c r="R1237" s="5">
        <v>245891</v>
      </c>
      <c r="S1237" s="6">
        <v>44805.610555555599</v>
      </c>
      <c r="T1237" s="6">
        <v>45838.610555555599</v>
      </c>
    </row>
    <row r="1238" spans="1:20" ht="30" x14ac:dyDescent="0.25">
      <c r="A1238" s="5">
        <v>14304</v>
      </c>
      <c r="B1238" s="5" t="str">
        <f>VLOOKUP(A1238,[1]R_TYPE_CFA!A:H,3,FALSE)</f>
        <v>CFA : historique</v>
      </c>
      <c r="C1238" s="3" t="s">
        <v>211</v>
      </c>
      <c r="D1238" s="3" t="s">
        <v>5</v>
      </c>
      <c r="E1238" s="5">
        <v>21109</v>
      </c>
      <c r="F1238" s="5" t="str">
        <f>VLOOKUP(E1238,[1]R_TYPE_CFA!A:H,3,FALSE)</f>
        <v>CFA : antenne - historique</v>
      </c>
      <c r="G1238" s="3" t="s">
        <v>629</v>
      </c>
      <c r="H1238" s="3" t="s">
        <v>55</v>
      </c>
      <c r="I1238" s="3" t="s">
        <v>13</v>
      </c>
      <c r="J1238" s="5">
        <v>43705</v>
      </c>
      <c r="K1238" s="3" t="s">
        <v>2018</v>
      </c>
      <c r="L1238" s="3" t="s">
        <v>2368</v>
      </c>
      <c r="M1238" s="3" t="s">
        <v>169</v>
      </c>
      <c r="N1238" s="3" t="s">
        <v>2018</v>
      </c>
      <c r="O1238" s="3" t="s">
        <v>2020</v>
      </c>
      <c r="P1238" s="5">
        <v>132491</v>
      </c>
      <c r="Q1238" s="3" t="s">
        <v>2019</v>
      </c>
      <c r="R1238" s="5">
        <v>245892</v>
      </c>
      <c r="S1238" s="6">
        <v>44805.610555555599</v>
      </c>
      <c r="T1238" s="6">
        <v>45838.610555555599</v>
      </c>
    </row>
    <row r="1239" spans="1:20" ht="45" x14ac:dyDescent="0.25">
      <c r="A1239" s="5">
        <v>14304</v>
      </c>
      <c r="B1239" s="5" t="str">
        <f>VLOOKUP(A1239,[1]R_TYPE_CFA!A:H,3,FALSE)</f>
        <v>CFA : historique</v>
      </c>
      <c r="C1239" s="3" t="s">
        <v>211</v>
      </c>
      <c r="D1239" s="3" t="s">
        <v>5</v>
      </c>
      <c r="E1239" s="5">
        <v>2521</v>
      </c>
      <c r="F1239" s="5" t="str">
        <f>VLOOKUP(E1239,[1]R_TYPE_CFA!A:H,3,FALSE)</f>
        <v>CFA : antenne - historique</v>
      </c>
      <c r="G1239" s="3" t="s">
        <v>664</v>
      </c>
      <c r="H1239" s="3" t="s">
        <v>32</v>
      </c>
      <c r="I1239" s="3" t="s">
        <v>31</v>
      </c>
      <c r="J1239" s="5">
        <v>43705</v>
      </c>
      <c r="K1239" s="3" t="s">
        <v>2018</v>
      </c>
      <c r="L1239" s="3" t="s">
        <v>28</v>
      </c>
      <c r="M1239" s="3" t="s">
        <v>169</v>
      </c>
      <c r="N1239" s="3" t="s">
        <v>2018</v>
      </c>
      <c r="O1239" s="3" t="s">
        <v>2020</v>
      </c>
      <c r="P1239" s="5">
        <v>132491</v>
      </c>
      <c r="Q1239" s="3" t="s">
        <v>2019</v>
      </c>
      <c r="R1239" s="5">
        <v>245893</v>
      </c>
      <c r="S1239" s="6">
        <v>44805.610555555599</v>
      </c>
      <c r="T1239" s="6">
        <v>45838.610555555599</v>
      </c>
    </row>
    <row r="1240" spans="1:20" ht="60" x14ac:dyDescent="0.25">
      <c r="A1240" s="5">
        <v>14304</v>
      </c>
      <c r="B1240" s="5" t="str">
        <f>VLOOKUP(A1240,[1]R_TYPE_CFA!A:H,3,FALSE)</f>
        <v>CFA : historique</v>
      </c>
      <c r="C1240" s="3" t="s">
        <v>211</v>
      </c>
      <c r="D1240" s="3" t="s">
        <v>5</v>
      </c>
      <c r="E1240" s="5">
        <v>14029</v>
      </c>
      <c r="F1240" s="5" t="str">
        <f>VLOOKUP(E1240,[1]R_TYPE_CFA!A:H,3,FALSE)</f>
        <v>CFA : antenne - historique</v>
      </c>
      <c r="G1240" s="3" t="s">
        <v>2021</v>
      </c>
      <c r="H1240" s="3" t="s">
        <v>687</v>
      </c>
      <c r="I1240" s="3" t="s">
        <v>688</v>
      </c>
      <c r="J1240" s="5">
        <v>43707</v>
      </c>
      <c r="K1240" s="3" t="s">
        <v>2022</v>
      </c>
      <c r="L1240" s="3" t="s">
        <v>2367</v>
      </c>
      <c r="M1240" s="3" t="s">
        <v>169</v>
      </c>
      <c r="N1240" s="3" t="s">
        <v>2023</v>
      </c>
      <c r="O1240" s="3" t="s">
        <v>2025</v>
      </c>
      <c r="P1240" s="5">
        <v>133965</v>
      </c>
      <c r="Q1240" s="3" t="s">
        <v>2024</v>
      </c>
      <c r="R1240" s="5">
        <v>245898</v>
      </c>
      <c r="S1240" s="6">
        <v>44805.610555555599</v>
      </c>
      <c r="T1240" s="6">
        <v>45838.610555555599</v>
      </c>
    </row>
    <row r="1241" spans="1:20" ht="45" x14ac:dyDescent="0.25">
      <c r="A1241" s="5">
        <v>14304</v>
      </c>
      <c r="B1241" s="5" t="str">
        <f>VLOOKUP(A1241,[1]R_TYPE_CFA!A:H,3,FALSE)</f>
        <v>CFA : historique</v>
      </c>
      <c r="C1241" s="3" t="s">
        <v>211</v>
      </c>
      <c r="D1241" s="3" t="s">
        <v>5</v>
      </c>
      <c r="E1241" s="5">
        <v>4532</v>
      </c>
      <c r="F1241" s="5" t="str">
        <f>VLOOKUP(E1241,[1]R_TYPE_CFA!A:H,3,FALSE)</f>
        <v>CFA : antenne - historique</v>
      </c>
      <c r="G1241" s="3" t="s">
        <v>2026</v>
      </c>
      <c r="H1241" s="3" t="s">
        <v>67</v>
      </c>
      <c r="I1241" s="3" t="s">
        <v>68</v>
      </c>
      <c r="J1241" s="5">
        <v>43707</v>
      </c>
      <c r="K1241" s="3" t="s">
        <v>2022</v>
      </c>
      <c r="L1241" s="3" t="s">
        <v>2365</v>
      </c>
      <c r="M1241" s="3" t="s">
        <v>169</v>
      </c>
      <c r="N1241" s="3" t="s">
        <v>2023</v>
      </c>
      <c r="O1241" s="3" t="s">
        <v>2025</v>
      </c>
      <c r="P1241" s="5">
        <v>133965</v>
      </c>
      <c r="Q1241" s="3" t="s">
        <v>2024</v>
      </c>
      <c r="R1241" s="5">
        <v>245899</v>
      </c>
      <c r="S1241" s="6">
        <v>44805.610555555599</v>
      </c>
      <c r="T1241" s="6">
        <v>45838.610555555599</v>
      </c>
    </row>
    <row r="1242" spans="1:20" ht="60" x14ac:dyDescent="0.25">
      <c r="A1242" s="5">
        <v>14304</v>
      </c>
      <c r="B1242" s="5" t="str">
        <f>VLOOKUP(A1242,[1]R_TYPE_CFA!A:H,3,FALSE)</f>
        <v>CFA : historique</v>
      </c>
      <c r="C1242" s="3" t="s">
        <v>211</v>
      </c>
      <c r="D1242" s="3" t="s">
        <v>5</v>
      </c>
      <c r="E1242" s="5">
        <v>14029</v>
      </c>
      <c r="F1242" s="5" t="str">
        <f>VLOOKUP(E1242,[1]R_TYPE_CFA!A:H,3,FALSE)</f>
        <v>CFA : antenne - historique</v>
      </c>
      <c r="G1242" s="3" t="s">
        <v>2021</v>
      </c>
      <c r="H1242" s="3" t="s">
        <v>687</v>
      </c>
      <c r="I1242" s="3" t="s">
        <v>688</v>
      </c>
      <c r="J1242" s="5">
        <v>43709</v>
      </c>
      <c r="K1242" s="3" t="s">
        <v>2027</v>
      </c>
      <c r="L1242" s="3" t="s">
        <v>2367</v>
      </c>
      <c r="M1242" s="3" t="s">
        <v>169</v>
      </c>
      <c r="N1242" s="3" t="s">
        <v>2028</v>
      </c>
      <c r="O1242" s="3" t="s">
        <v>2030</v>
      </c>
      <c r="P1242" s="5">
        <v>133969</v>
      </c>
      <c r="Q1242" s="3" t="s">
        <v>2029</v>
      </c>
      <c r="R1242" s="5">
        <v>245901</v>
      </c>
      <c r="S1242" s="6">
        <v>44805.610555555599</v>
      </c>
      <c r="T1242" s="6">
        <v>45838.610555555599</v>
      </c>
    </row>
    <row r="1243" spans="1:20" ht="45" x14ac:dyDescent="0.25">
      <c r="A1243" s="5">
        <v>14304</v>
      </c>
      <c r="B1243" s="5" t="str">
        <f>VLOOKUP(A1243,[1]R_TYPE_CFA!A:H,3,FALSE)</f>
        <v>CFA : historique</v>
      </c>
      <c r="C1243" s="3" t="s">
        <v>211</v>
      </c>
      <c r="D1243" s="3" t="s">
        <v>5</v>
      </c>
      <c r="E1243" s="5">
        <v>4532</v>
      </c>
      <c r="F1243" s="5" t="str">
        <f>VLOOKUP(E1243,[1]R_TYPE_CFA!A:H,3,FALSE)</f>
        <v>CFA : antenne - historique</v>
      </c>
      <c r="G1243" s="3" t="s">
        <v>2026</v>
      </c>
      <c r="H1243" s="3" t="s">
        <v>67</v>
      </c>
      <c r="I1243" s="3" t="s">
        <v>68</v>
      </c>
      <c r="J1243" s="5">
        <v>43709</v>
      </c>
      <c r="K1243" s="3" t="s">
        <v>2027</v>
      </c>
      <c r="L1243" s="3" t="s">
        <v>2365</v>
      </c>
      <c r="M1243" s="3" t="s">
        <v>169</v>
      </c>
      <c r="N1243" s="3" t="s">
        <v>2028</v>
      </c>
      <c r="O1243" s="3" t="s">
        <v>2030</v>
      </c>
      <c r="P1243" s="5">
        <v>133969</v>
      </c>
      <c r="Q1243" s="3" t="s">
        <v>2029</v>
      </c>
      <c r="R1243" s="5">
        <v>245902</v>
      </c>
      <c r="S1243" s="6">
        <v>44805.610555555599</v>
      </c>
      <c r="T1243" s="6">
        <v>45838.610555555599</v>
      </c>
    </row>
    <row r="1244" spans="1:20" ht="60" x14ac:dyDescent="0.25">
      <c r="A1244" s="5">
        <v>14304</v>
      </c>
      <c r="B1244" s="5" t="str">
        <f>VLOOKUP(A1244,[1]R_TYPE_CFA!A:H,3,FALSE)</f>
        <v>CFA : historique</v>
      </c>
      <c r="C1244" s="3" t="s">
        <v>211</v>
      </c>
      <c r="D1244" s="3" t="s">
        <v>5</v>
      </c>
      <c r="E1244" s="5">
        <v>14029</v>
      </c>
      <c r="F1244" s="5" t="str">
        <f>VLOOKUP(E1244,[1]R_TYPE_CFA!A:H,3,FALSE)</f>
        <v>CFA : antenne - historique</v>
      </c>
      <c r="G1244" s="3" t="s">
        <v>2021</v>
      </c>
      <c r="H1244" s="3" t="s">
        <v>687</v>
      </c>
      <c r="I1244" s="3" t="s">
        <v>688</v>
      </c>
      <c r="J1244" s="5">
        <v>43710</v>
      </c>
      <c r="K1244" s="3" t="s">
        <v>2031</v>
      </c>
      <c r="L1244" s="3" t="s">
        <v>2367</v>
      </c>
      <c r="M1244" s="3" t="s">
        <v>169</v>
      </c>
      <c r="N1244" s="3" t="s">
        <v>2031</v>
      </c>
      <c r="O1244" s="3" t="s">
        <v>2033</v>
      </c>
      <c r="P1244" s="5">
        <v>132510</v>
      </c>
      <c r="Q1244" s="3" t="s">
        <v>2032</v>
      </c>
      <c r="R1244" s="5">
        <v>245903</v>
      </c>
      <c r="S1244" s="6">
        <v>44805.610555555599</v>
      </c>
      <c r="T1244" s="6">
        <v>45838.610555555599</v>
      </c>
    </row>
    <row r="1245" spans="1:20" ht="60" x14ac:dyDescent="0.25">
      <c r="A1245" s="5">
        <v>14304</v>
      </c>
      <c r="B1245" s="5" t="str">
        <f>VLOOKUP(A1245,[1]R_TYPE_CFA!A:H,3,FALSE)</f>
        <v>CFA : historique</v>
      </c>
      <c r="C1245" s="3" t="s">
        <v>211</v>
      </c>
      <c r="D1245" s="3" t="s">
        <v>5</v>
      </c>
      <c r="E1245" s="5">
        <v>14353</v>
      </c>
      <c r="F1245" s="5" t="str">
        <f>VLOOKUP(E1245,[1]R_TYPE_CFA!A:H,3,FALSE)</f>
        <v>CFA : antenne - historique</v>
      </c>
      <c r="G1245" s="3" t="s">
        <v>278</v>
      </c>
      <c r="H1245" s="3" t="s">
        <v>44</v>
      </c>
      <c r="I1245" s="3" t="s">
        <v>45</v>
      </c>
      <c r="J1245" s="5">
        <v>43710</v>
      </c>
      <c r="K1245" s="3" t="s">
        <v>2031</v>
      </c>
      <c r="L1245" s="3" t="s">
        <v>2366</v>
      </c>
      <c r="M1245" s="3" t="s">
        <v>169</v>
      </c>
      <c r="N1245" s="3" t="s">
        <v>2031</v>
      </c>
      <c r="O1245" s="3" t="s">
        <v>2033</v>
      </c>
      <c r="P1245" s="5">
        <v>132510</v>
      </c>
      <c r="Q1245" s="3" t="s">
        <v>2032</v>
      </c>
      <c r="R1245" s="5">
        <v>245904</v>
      </c>
      <c r="S1245" s="6">
        <v>44805.610555555599</v>
      </c>
      <c r="T1245" s="6">
        <v>45838.610555555599</v>
      </c>
    </row>
    <row r="1246" spans="1:20" ht="60" x14ac:dyDescent="0.25">
      <c r="A1246" s="5">
        <v>14304</v>
      </c>
      <c r="B1246" s="5" t="str">
        <f>VLOOKUP(A1246,[1]R_TYPE_CFA!A:H,3,FALSE)</f>
        <v>CFA : historique</v>
      </c>
      <c r="C1246" s="3" t="s">
        <v>211</v>
      </c>
      <c r="D1246" s="3" t="s">
        <v>5</v>
      </c>
      <c r="E1246" s="5">
        <v>14029</v>
      </c>
      <c r="F1246" s="5" t="str">
        <f>VLOOKUP(E1246,[1]R_TYPE_CFA!A:H,3,FALSE)</f>
        <v>CFA : antenne - historique</v>
      </c>
      <c r="G1246" s="3" t="s">
        <v>2021</v>
      </c>
      <c r="H1246" s="3" t="s">
        <v>687</v>
      </c>
      <c r="I1246" s="3" t="s">
        <v>688</v>
      </c>
      <c r="J1246" s="5">
        <v>43711</v>
      </c>
      <c r="K1246" s="3" t="s">
        <v>2034</v>
      </c>
      <c r="L1246" s="3" t="s">
        <v>2367</v>
      </c>
      <c r="M1246" s="3" t="s">
        <v>169</v>
      </c>
      <c r="N1246" s="3" t="s">
        <v>2034</v>
      </c>
      <c r="O1246" s="3" t="s">
        <v>2036</v>
      </c>
      <c r="P1246" s="5">
        <v>132514</v>
      </c>
      <c r="Q1246" s="3" t="s">
        <v>2035</v>
      </c>
      <c r="R1246" s="5">
        <v>245905</v>
      </c>
      <c r="S1246" s="6">
        <v>44805.610555555599</v>
      </c>
      <c r="T1246" s="6">
        <v>45838.610555555599</v>
      </c>
    </row>
    <row r="1247" spans="1:20" ht="45" x14ac:dyDescent="0.25">
      <c r="A1247" s="5">
        <v>14304</v>
      </c>
      <c r="B1247" s="5" t="str">
        <f>VLOOKUP(A1247,[1]R_TYPE_CFA!A:H,3,FALSE)</f>
        <v>CFA : historique</v>
      </c>
      <c r="C1247" s="3" t="s">
        <v>211</v>
      </c>
      <c r="D1247" s="3" t="s">
        <v>5</v>
      </c>
      <c r="E1247" s="5">
        <v>14352</v>
      </c>
      <c r="F1247" s="5" t="str">
        <f>VLOOKUP(E1247,[1]R_TYPE_CFA!A:H,3,FALSE)</f>
        <v>CFA : antenne - historique</v>
      </c>
      <c r="G1247" s="3" t="s">
        <v>1010</v>
      </c>
      <c r="H1247" s="3" t="s">
        <v>60</v>
      </c>
      <c r="I1247" s="3" t="s">
        <v>61</v>
      </c>
      <c r="J1247" s="5">
        <v>43712</v>
      </c>
      <c r="K1247" s="3" t="s">
        <v>2037</v>
      </c>
      <c r="L1247" s="3" t="s">
        <v>2367</v>
      </c>
      <c r="M1247" s="3" t="s">
        <v>169</v>
      </c>
      <c r="N1247" s="3" t="s">
        <v>2037</v>
      </c>
      <c r="O1247" s="3" t="s">
        <v>2039</v>
      </c>
      <c r="P1247" s="5">
        <v>132454</v>
      </c>
      <c r="Q1247" s="3" t="s">
        <v>2038</v>
      </c>
      <c r="R1247" s="5">
        <v>245906</v>
      </c>
      <c r="S1247" s="6">
        <v>44805.610555555599</v>
      </c>
      <c r="T1247" s="6">
        <v>45838.610555555599</v>
      </c>
    </row>
    <row r="1248" spans="1:20" ht="45" x14ac:dyDescent="0.25">
      <c r="A1248" s="5">
        <v>14304</v>
      </c>
      <c r="B1248" s="5" t="str">
        <f>VLOOKUP(A1248,[1]R_TYPE_CFA!A:H,3,FALSE)</f>
        <v>CFA : historique</v>
      </c>
      <c r="C1248" s="3" t="s">
        <v>211</v>
      </c>
      <c r="D1248" s="3" t="s">
        <v>5</v>
      </c>
      <c r="E1248" s="5">
        <v>14353</v>
      </c>
      <c r="F1248" s="5" t="str">
        <f>VLOOKUP(E1248,[1]R_TYPE_CFA!A:H,3,FALSE)</f>
        <v>CFA : antenne - historique</v>
      </c>
      <c r="G1248" s="3" t="s">
        <v>278</v>
      </c>
      <c r="H1248" s="3" t="s">
        <v>44</v>
      </c>
      <c r="I1248" s="3" t="s">
        <v>45</v>
      </c>
      <c r="J1248" s="5">
        <v>43712</v>
      </c>
      <c r="K1248" s="3" t="s">
        <v>2037</v>
      </c>
      <c r="L1248" s="3" t="s">
        <v>2366</v>
      </c>
      <c r="M1248" s="3" t="s">
        <v>169</v>
      </c>
      <c r="N1248" s="3" t="s">
        <v>2037</v>
      </c>
      <c r="O1248" s="3" t="s">
        <v>2039</v>
      </c>
      <c r="P1248" s="5">
        <v>132454</v>
      </c>
      <c r="Q1248" s="3" t="s">
        <v>2038</v>
      </c>
      <c r="R1248" s="5">
        <v>245907</v>
      </c>
      <c r="S1248" s="6">
        <v>44805.610555555599</v>
      </c>
      <c r="T1248" s="6">
        <v>45838.610555555599</v>
      </c>
    </row>
    <row r="1249" spans="1:20" ht="45" x14ac:dyDescent="0.25">
      <c r="A1249" s="5">
        <v>14304</v>
      </c>
      <c r="B1249" s="5" t="str">
        <f>VLOOKUP(A1249,[1]R_TYPE_CFA!A:H,3,FALSE)</f>
        <v>CFA : historique</v>
      </c>
      <c r="C1249" s="3" t="s">
        <v>211</v>
      </c>
      <c r="D1249" s="3" t="s">
        <v>5</v>
      </c>
      <c r="E1249" s="5">
        <v>14352</v>
      </c>
      <c r="F1249" s="5" t="str">
        <f>VLOOKUP(E1249,[1]R_TYPE_CFA!A:H,3,FALSE)</f>
        <v>CFA : antenne - historique</v>
      </c>
      <c r="G1249" s="3" t="s">
        <v>1010</v>
      </c>
      <c r="H1249" s="3" t="s">
        <v>60</v>
      </c>
      <c r="I1249" s="3" t="s">
        <v>61</v>
      </c>
      <c r="J1249" s="5">
        <v>43713</v>
      </c>
      <c r="K1249" s="3" t="s">
        <v>2040</v>
      </c>
      <c r="L1249" s="3" t="s">
        <v>2367</v>
      </c>
      <c r="M1249" s="3" t="s">
        <v>169</v>
      </c>
      <c r="N1249" s="3" t="s">
        <v>2040</v>
      </c>
      <c r="O1249" s="3" t="s">
        <v>2042</v>
      </c>
      <c r="P1249" s="5">
        <v>132455</v>
      </c>
      <c r="Q1249" s="3" t="s">
        <v>2041</v>
      </c>
      <c r="R1249" s="5">
        <v>245908</v>
      </c>
      <c r="S1249" s="6">
        <v>44805.610555555599</v>
      </c>
      <c r="T1249" s="6">
        <v>45838.610555555599</v>
      </c>
    </row>
    <row r="1250" spans="1:20" ht="45" x14ac:dyDescent="0.25">
      <c r="A1250" s="5">
        <v>14304</v>
      </c>
      <c r="B1250" s="5" t="str">
        <f>VLOOKUP(A1250,[1]R_TYPE_CFA!A:H,3,FALSE)</f>
        <v>CFA : historique</v>
      </c>
      <c r="C1250" s="3" t="s">
        <v>211</v>
      </c>
      <c r="D1250" s="3" t="s">
        <v>5</v>
      </c>
      <c r="E1250" s="5">
        <v>14353</v>
      </c>
      <c r="F1250" s="5" t="str">
        <f>VLOOKUP(E1250,[1]R_TYPE_CFA!A:H,3,FALSE)</f>
        <v>CFA : antenne - historique</v>
      </c>
      <c r="G1250" s="3" t="s">
        <v>278</v>
      </c>
      <c r="H1250" s="3" t="s">
        <v>44</v>
      </c>
      <c r="I1250" s="3" t="s">
        <v>45</v>
      </c>
      <c r="J1250" s="5">
        <v>43713</v>
      </c>
      <c r="K1250" s="3" t="s">
        <v>2040</v>
      </c>
      <c r="L1250" s="3" t="s">
        <v>2366</v>
      </c>
      <c r="M1250" s="3" t="s">
        <v>169</v>
      </c>
      <c r="N1250" s="3" t="s">
        <v>2040</v>
      </c>
      <c r="O1250" s="3" t="s">
        <v>2042</v>
      </c>
      <c r="P1250" s="5">
        <v>132455</v>
      </c>
      <c r="Q1250" s="3" t="s">
        <v>2041</v>
      </c>
      <c r="R1250" s="5">
        <v>245909</v>
      </c>
      <c r="S1250" s="6">
        <v>44805.610555555599</v>
      </c>
      <c r="T1250" s="6">
        <v>45838.610555555599</v>
      </c>
    </row>
    <row r="1251" spans="1:20" ht="45" x14ac:dyDescent="0.25">
      <c r="A1251" s="5">
        <v>14304</v>
      </c>
      <c r="B1251" s="5" t="str">
        <f>VLOOKUP(A1251,[1]R_TYPE_CFA!A:H,3,FALSE)</f>
        <v>CFA : historique</v>
      </c>
      <c r="C1251" s="3" t="s">
        <v>211</v>
      </c>
      <c r="D1251" s="3" t="s">
        <v>5</v>
      </c>
      <c r="E1251" s="5">
        <v>14352</v>
      </c>
      <c r="F1251" s="5" t="str">
        <f>VLOOKUP(E1251,[1]R_TYPE_CFA!A:H,3,FALSE)</f>
        <v>CFA : antenne - historique</v>
      </c>
      <c r="G1251" s="3" t="s">
        <v>1010</v>
      </c>
      <c r="H1251" s="3" t="s">
        <v>60</v>
      </c>
      <c r="I1251" s="3" t="s">
        <v>61</v>
      </c>
      <c r="J1251" s="5">
        <v>43700</v>
      </c>
      <c r="K1251" s="3" t="s">
        <v>2003</v>
      </c>
      <c r="L1251" s="3" t="s">
        <v>2367</v>
      </c>
      <c r="M1251" s="3" t="s">
        <v>169</v>
      </c>
      <c r="N1251" s="3" t="s">
        <v>2003</v>
      </c>
      <c r="O1251" s="3" t="s">
        <v>2005</v>
      </c>
      <c r="P1251" s="5">
        <v>132473</v>
      </c>
      <c r="Q1251" s="3" t="s">
        <v>2004</v>
      </c>
      <c r="R1251" s="5">
        <v>245910</v>
      </c>
      <c r="S1251" s="6">
        <v>44805.610555555599</v>
      </c>
      <c r="T1251" s="6">
        <v>45838.610555555599</v>
      </c>
    </row>
    <row r="1252" spans="1:20" ht="45" x14ac:dyDescent="0.25">
      <c r="A1252" s="5">
        <v>14304</v>
      </c>
      <c r="B1252" s="5" t="str">
        <f>VLOOKUP(A1252,[1]R_TYPE_CFA!A:H,3,FALSE)</f>
        <v>CFA : historique</v>
      </c>
      <c r="C1252" s="3" t="s">
        <v>211</v>
      </c>
      <c r="D1252" s="3" t="s">
        <v>5</v>
      </c>
      <c r="E1252" s="5">
        <v>2521</v>
      </c>
      <c r="F1252" s="5" t="str">
        <f>VLOOKUP(E1252,[1]R_TYPE_CFA!A:H,3,FALSE)</f>
        <v>CFA : antenne - historique</v>
      </c>
      <c r="G1252" s="3" t="s">
        <v>664</v>
      </c>
      <c r="H1252" s="3" t="s">
        <v>32</v>
      </c>
      <c r="I1252" s="3" t="s">
        <v>31</v>
      </c>
      <c r="J1252" s="5">
        <v>43700</v>
      </c>
      <c r="K1252" s="3" t="s">
        <v>2003</v>
      </c>
      <c r="L1252" s="3" t="s">
        <v>28</v>
      </c>
      <c r="M1252" s="3" t="s">
        <v>169</v>
      </c>
      <c r="N1252" s="3" t="s">
        <v>2003</v>
      </c>
      <c r="O1252" s="3" t="s">
        <v>2005</v>
      </c>
      <c r="P1252" s="5">
        <v>132473</v>
      </c>
      <c r="Q1252" s="3" t="s">
        <v>2004</v>
      </c>
      <c r="R1252" s="5">
        <v>245911</v>
      </c>
      <c r="S1252" s="6">
        <v>44805.610555555599</v>
      </c>
      <c r="T1252" s="6">
        <v>45838.610555555599</v>
      </c>
    </row>
    <row r="1253" spans="1:20" ht="45" x14ac:dyDescent="0.25">
      <c r="A1253" s="5">
        <v>14304</v>
      </c>
      <c r="B1253" s="5" t="str">
        <f>VLOOKUP(A1253,[1]R_TYPE_CFA!A:H,3,FALSE)</f>
        <v>CFA : historique</v>
      </c>
      <c r="C1253" s="3" t="s">
        <v>211</v>
      </c>
      <c r="D1253" s="3" t="s">
        <v>5</v>
      </c>
      <c r="E1253" s="5">
        <v>14352</v>
      </c>
      <c r="F1253" s="5" t="str">
        <f>VLOOKUP(E1253,[1]R_TYPE_CFA!A:H,3,FALSE)</f>
        <v>CFA : antenne - historique</v>
      </c>
      <c r="G1253" s="3" t="s">
        <v>1010</v>
      </c>
      <c r="H1253" s="3" t="s">
        <v>60</v>
      </c>
      <c r="I1253" s="3" t="s">
        <v>61</v>
      </c>
      <c r="J1253" s="5">
        <v>43698</v>
      </c>
      <c r="K1253" s="3" t="s">
        <v>1997</v>
      </c>
      <c r="L1253" s="3" t="s">
        <v>2367</v>
      </c>
      <c r="M1253" s="3" t="s">
        <v>169</v>
      </c>
      <c r="N1253" s="3" t="s">
        <v>1997</v>
      </c>
      <c r="O1253" s="3" t="s">
        <v>1999</v>
      </c>
      <c r="P1253" s="5">
        <v>132474</v>
      </c>
      <c r="Q1253" s="3" t="s">
        <v>1998</v>
      </c>
      <c r="R1253" s="5">
        <v>245912</v>
      </c>
      <c r="S1253" s="6">
        <v>44805.610555555599</v>
      </c>
      <c r="T1253" s="6">
        <v>45838.610555555599</v>
      </c>
    </row>
    <row r="1254" spans="1:20" ht="45" x14ac:dyDescent="0.25">
      <c r="A1254" s="5">
        <v>14304</v>
      </c>
      <c r="B1254" s="5" t="str">
        <f>VLOOKUP(A1254,[1]R_TYPE_CFA!A:H,3,FALSE)</f>
        <v>CFA : historique</v>
      </c>
      <c r="C1254" s="3" t="s">
        <v>211</v>
      </c>
      <c r="D1254" s="3" t="s">
        <v>5</v>
      </c>
      <c r="E1254" s="5">
        <v>2521</v>
      </c>
      <c r="F1254" s="5" t="str">
        <f>VLOOKUP(E1254,[1]R_TYPE_CFA!A:H,3,FALSE)</f>
        <v>CFA : antenne - historique</v>
      </c>
      <c r="G1254" s="3" t="s">
        <v>664</v>
      </c>
      <c r="H1254" s="3" t="s">
        <v>32</v>
      </c>
      <c r="I1254" s="3" t="s">
        <v>31</v>
      </c>
      <c r="J1254" s="5">
        <v>43698</v>
      </c>
      <c r="K1254" s="3" t="s">
        <v>1997</v>
      </c>
      <c r="L1254" s="3" t="s">
        <v>28</v>
      </c>
      <c r="M1254" s="3" t="s">
        <v>169</v>
      </c>
      <c r="N1254" s="3" t="s">
        <v>1997</v>
      </c>
      <c r="O1254" s="3" t="s">
        <v>1999</v>
      </c>
      <c r="P1254" s="5">
        <v>132474</v>
      </c>
      <c r="Q1254" s="3" t="s">
        <v>1998</v>
      </c>
      <c r="R1254" s="5">
        <v>245913</v>
      </c>
      <c r="S1254" s="6">
        <v>44805.610555555599</v>
      </c>
      <c r="T1254" s="6">
        <v>45838.610555555599</v>
      </c>
    </row>
    <row r="1255" spans="1:20" ht="45" x14ac:dyDescent="0.25">
      <c r="A1255" s="5">
        <v>14304</v>
      </c>
      <c r="B1255" s="5" t="str">
        <f>VLOOKUP(A1255,[1]R_TYPE_CFA!A:H,3,FALSE)</f>
        <v>CFA : historique</v>
      </c>
      <c r="C1255" s="3" t="s">
        <v>211</v>
      </c>
      <c r="D1255" s="3" t="s">
        <v>5</v>
      </c>
      <c r="E1255" s="5">
        <v>14353</v>
      </c>
      <c r="F1255" s="5" t="str">
        <f>VLOOKUP(E1255,[1]R_TYPE_CFA!A:H,3,FALSE)</f>
        <v>CFA : antenne - historique</v>
      </c>
      <c r="G1255" s="3" t="s">
        <v>278</v>
      </c>
      <c r="H1255" s="3" t="s">
        <v>44</v>
      </c>
      <c r="I1255" s="3" t="s">
        <v>45</v>
      </c>
      <c r="J1255" s="5">
        <v>43698</v>
      </c>
      <c r="K1255" s="3" t="s">
        <v>1997</v>
      </c>
      <c r="L1255" s="3" t="s">
        <v>2366</v>
      </c>
      <c r="M1255" s="3" t="s">
        <v>169</v>
      </c>
      <c r="N1255" s="3" t="s">
        <v>1997</v>
      </c>
      <c r="O1255" s="3" t="s">
        <v>1999</v>
      </c>
      <c r="P1255" s="5">
        <v>132474</v>
      </c>
      <c r="Q1255" s="3" t="s">
        <v>1998</v>
      </c>
      <c r="R1255" s="5">
        <v>245914</v>
      </c>
      <c r="S1255" s="6">
        <v>44805.610555555599</v>
      </c>
      <c r="T1255" s="6">
        <v>45838.610555555599</v>
      </c>
    </row>
    <row r="1256" spans="1:20" ht="45" x14ac:dyDescent="0.25">
      <c r="A1256" s="5">
        <v>14304</v>
      </c>
      <c r="B1256" s="5" t="str">
        <f>VLOOKUP(A1256,[1]R_TYPE_CFA!A:H,3,FALSE)</f>
        <v>CFA : historique</v>
      </c>
      <c r="C1256" s="3" t="s">
        <v>211</v>
      </c>
      <c r="D1256" s="3" t="s">
        <v>5</v>
      </c>
      <c r="E1256" s="5">
        <v>4532</v>
      </c>
      <c r="F1256" s="5" t="str">
        <f>VLOOKUP(E1256,[1]R_TYPE_CFA!A:H,3,FALSE)</f>
        <v>CFA : antenne - historique</v>
      </c>
      <c r="G1256" s="3" t="s">
        <v>2026</v>
      </c>
      <c r="H1256" s="3" t="s">
        <v>67</v>
      </c>
      <c r="I1256" s="3" t="s">
        <v>68</v>
      </c>
      <c r="J1256" s="5">
        <v>43714</v>
      </c>
      <c r="K1256" s="3" t="s">
        <v>2043</v>
      </c>
      <c r="L1256" s="3" t="s">
        <v>2365</v>
      </c>
      <c r="M1256" s="3" t="s">
        <v>169</v>
      </c>
      <c r="N1256" s="3" t="s">
        <v>2043</v>
      </c>
      <c r="O1256" s="3" t="s">
        <v>2045</v>
      </c>
      <c r="P1256" s="5">
        <v>132457</v>
      </c>
      <c r="Q1256" s="3" t="s">
        <v>2044</v>
      </c>
      <c r="R1256" s="5">
        <v>245915</v>
      </c>
      <c r="S1256" s="6">
        <v>44805.610555555599</v>
      </c>
      <c r="T1256" s="6">
        <v>45838.610555555599</v>
      </c>
    </row>
    <row r="1257" spans="1:20" ht="45" x14ac:dyDescent="0.25">
      <c r="A1257" s="5">
        <v>14304</v>
      </c>
      <c r="B1257" s="5" t="str">
        <f>VLOOKUP(A1257,[1]R_TYPE_CFA!A:H,3,FALSE)</f>
        <v>CFA : historique</v>
      </c>
      <c r="C1257" s="3" t="s">
        <v>211</v>
      </c>
      <c r="D1257" s="3" t="s">
        <v>5</v>
      </c>
      <c r="E1257" s="5">
        <v>4532</v>
      </c>
      <c r="F1257" s="5" t="str">
        <f>VLOOKUP(E1257,[1]R_TYPE_CFA!A:H,3,FALSE)</f>
        <v>CFA : antenne - historique</v>
      </c>
      <c r="G1257" s="3" t="s">
        <v>2026</v>
      </c>
      <c r="H1257" s="3" t="s">
        <v>67</v>
      </c>
      <c r="I1257" s="3" t="s">
        <v>68</v>
      </c>
      <c r="J1257" s="5">
        <v>43715</v>
      </c>
      <c r="K1257" s="3" t="s">
        <v>2046</v>
      </c>
      <c r="L1257" s="3" t="s">
        <v>2365</v>
      </c>
      <c r="M1257" s="3" t="s">
        <v>169</v>
      </c>
      <c r="N1257" s="3" t="s">
        <v>2046</v>
      </c>
      <c r="O1257" s="3" t="s">
        <v>2048</v>
      </c>
      <c r="P1257" s="5">
        <v>132458</v>
      </c>
      <c r="Q1257" s="3" t="s">
        <v>2047</v>
      </c>
      <c r="R1257" s="5">
        <v>245916</v>
      </c>
      <c r="S1257" s="6">
        <v>44805.610555555599</v>
      </c>
      <c r="T1257" s="6">
        <v>45838.610555555599</v>
      </c>
    </row>
    <row r="1258" spans="1:20" ht="45" x14ac:dyDescent="0.25">
      <c r="A1258" s="5">
        <v>14304</v>
      </c>
      <c r="B1258" s="5" t="str">
        <f>VLOOKUP(A1258,[1]R_TYPE_CFA!A:H,3,FALSE)</f>
        <v>CFA : historique</v>
      </c>
      <c r="C1258" s="3" t="s">
        <v>211</v>
      </c>
      <c r="D1258" s="3" t="s">
        <v>5</v>
      </c>
      <c r="E1258" s="5">
        <v>4532</v>
      </c>
      <c r="F1258" s="5" t="str">
        <f>VLOOKUP(E1258,[1]R_TYPE_CFA!A:H,3,FALSE)</f>
        <v>CFA : antenne - historique</v>
      </c>
      <c r="G1258" s="3" t="s">
        <v>2026</v>
      </c>
      <c r="H1258" s="3" t="s">
        <v>67</v>
      </c>
      <c r="I1258" s="3" t="s">
        <v>68</v>
      </c>
      <c r="J1258" s="5">
        <v>43713</v>
      </c>
      <c r="K1258" s="3" t="s">
        <v>2040</v>
      </c>
      <c r="L1258" s="3" t="s">
        <v>2365</v>
      </c>
      <c r="M1258" s="3" t="s">
        <v>169</v>
      </c>
      <c r="N1258" s="3" t="s">
        <v>2040</v>
      </c>
      <c r="O1258" s="3" t="s">
        <v>2042</v>
      </c>
      <c r="P1258" s="5">
        <v>132455</v>
      </c>
      <c r="Q1258" s="3" t="s">
        <v>2041</v>
      </c>
      <c r="R1258" s="5">
        <v>245917</v>
      </c>
      <c r="S1258" s="6">
        <v>44805.610555555599</v>
      </c>
      <c r="T1258" s="6">
        <v>45838.610555555599</v>
      </c>
    </row>
    <row r="1259" spans="1:20" ht="45" x14ac:dyDescent="0.25">
      <c r="A1259" s="5">
        <v>14304</v>
      </c>
      <c r="B1259" s="5" t="str">
        <f>VLOOKUP(A1259,[1]R_TYPE_CFA!A:H,3,FALSE)</f>
        <v>CFA : historique</v>
      </c>
      <c r="C1259" s="3" t="s">
        <v>211</v>
      </c>
      <c r="D1259" s="3" t="s">
        <v>5</v>
      </c>
      <c r="E1259" s="5">
        <v>4532</v>
      </c>
      <c r="F1259" s="5" t="str">
        <f>VLOOKUP(E1259,[1]R_TYPE_CFA!A:H,3,FALSE)</f>
        <v>CFA : antenne - historique</v>
      </c>
      <c r="G1259" s="3" t="s">
        <v>2026</v>
      </c>
      <c r="H1259" s="3" t="s">
        <v>67</v>
      </c>
      <c r="I1259" s="3" t="s">
        <v>68</v>
      </c>
      <c r="J1259" s="5">
        <v>43716</v>
      </c>
      <c r="K1259" s="3" t="s">
        <v>2049</v>
      </c>
      <c r="L1259" s="3" t="s">
        <v>2365</v>
      </c>
      <c r="M1259" s="3" t="s">
        <v>169</v>
      </c>
      <c r="N1259" s="3" t="s">
        <v>2049</v>
      </c>
      <c r="O1259" s="3" t="s">
        <v>2051</v>
      </c>
      <c r="P1259" s="5">
        <v>132456</v>
      </c>
      <c r="Q1259" s="3" t="s">
        <v>2050</v>
      </c>
      <c r="R1259" s="5">
        <v>245918</v>
      </c>
      <c r="S1259" s="6">
        <v>44805.610555555599</v>
      </c>
      <c r="T1259" s="6">
        <v>45838.610555555599</v>
      </c>
    </row>
    <row r="1260" spans="1:20" ht="45" x14ac:dyDescent="0.25">
      <c r="A1260" s="5">
        <v>14304</v>
      </c>
      <c r="B1260" s="5" t="str">
        <f>VLOOKUP(A1260,[1]R_TYPE_CFA!A:H,3,FALSE)</f>
        <v>CFA : historique</v>
      </c>
      <c r="C1260" s="3" t="s">
        <v>211</v>
      </c>
      <c r="D1260" s="3" t="s">
        <v>5</v>
      </c>
      <c r="E1260" s="5">
        <v>14353</v>
      </c>
      <c r="F1260" s="5" t="str">
        <f>VLOOKUP(E1260,[1]R_TYPE_CFA!A:H,3,FALSE)</f>
        <v>CFA : antenne - historique</v>
      </c>
      <c r="G1260" s="3" t="s">
        <v>278</v>
      </c>
      <c r="H1260" s="3" t="s">
        <v>44</v>
      </c>
      <c r="I1260" s="3" t="s">
        <v>45</v>
      </c>
      <c r="J1260" s="5">
        <v>43716</v>
      </c>
      <c r="K1260" s="3" t="s">
        <v>2049</v>
      </c>
      <c r="L1260" s="3" t="s">
        <v>2366</v>
      </c>
      <c r="M1260" s="3" t="s">
        <v>169</v>
      </c>
      <c r="N1260" s="3" t="s">
        <v>2049</v>
      </c>
      <c r="O1260" s="3" t="s">
        <v>2051</v>
      </c>
      <c r="P1260" s="5">
        <v>132456</v>
      </c>
      <c r="Q1260" s="3" t="s">
        <v>2050</v>
      </c>
      <c r="R1260" s="5">
        <v>245919</v>
      </c>
      <c r="S1260" s="6">
        <v>44805.610555555599</v>
      </c>
      <c r="T1260" s="6">
        <v>45838.610555555599</v>
      </c>
    </row>
    <row r="1261" spans="1:20" ht="45" x14ac:dyDescent="0.25">
      <c r="A1261" s="5">
        <v>14304</v>
      </c>
      <c r="B1261" s="5" t="str">
        <f>VLOOKUP(A1261,[1]R_TYPE_CFA!A:H,3,FALSE)</f>
        <v>CFA : historique</v>
      </c>
      <c r="C1261" s="3" t="s">
        <v>211</v>
      </c>
      <c r="D1261" s="3" t="s">
        <v>5</v>
      </c>
      <c r="E1261" s="5">
        <v>2521</v>
      </c>
      <c r="F1261" s="5" t="str">
        <f>VLOOKUP(E1261,[1]R_TYPE_CFA!A:H,3,FALSE)</f>
        <v>CFA : antenne - historique</v>
      </c>
      <c r="G1261" s="3" t="s">
        <v>664</v>
      </c>
      <c r="H1261" s="3" t="s">
        <v>32</v>
      </c>
      <c r="I1261" s="3" t="s">
        <v>31</v>
      </c>
      <c r="J1261" s="5">
        <v>43699</v>
      </c>
      <c r="K1261" s="3" t="s">
        <v>2000</v>
      </c>
      <c r="L1261" s="3" t="s">
        <v>28</v>
      </c>
      <c r="M1261" s="3" t="s">
        <v>169</v>
      </c>
      <c r="N1261" s="3" t="s">
        <v>2000</v>
      </c>
      <c r="O1261" s="3" t="s">
        <v>2002</v>
      </c>
      <c r="P1261" s="5">
        <v>132475</v>
      </c>
      <c r="Q1261" s="3" t="s">
        <v>2001</v>
      </c>
      <c r="R1261" s="5">
        <v>245920</v>
      </c>
      <c r="S1261" s="6">
        <v>44805.610555555599</v>
      </c>
      <c r="T1261" s="6">
        <v>45838.610555555599</v>
      </c>
    </row>
    <row r="1262" spans="1:20" ht="60" x14ac:dyDescent="0.25">
      <c r="A1262" s="5">
        <v>14304</v>
      </c>
      <c r="B1262" s="5" t="str">
        <f>VLOOKUP(A1262,[1]R_TYPE_CFA!A:H,3,FALSE)</f>
        <v>CFA : historique</v>
      </c>
      <c r="C1262" s="3" t="s">
        <v>211</v>
      </c>
      <c r="D1262" s="3" t="s">
        <v>5</v>
      </c>
      <c r="E1262" s="5">
        <v>2521</v>
      </c>
      <c r="F1262" s="5" t="str">
        <f>VLOOKUP(E1262,[1]R_TYPE_CFA!A:H,3,FALSE)</f>
        <v>CFA : antenne - historique</v>
      </c>
      <c r="G1262" s="3" t="s">
        <v>664</v>
      </c>
      <c r="H1262" s="3" t="s">
        <v>32</v>
      </c>
      <c r="I1262" s="3" t="s">
        <v>31</v>
      </c>
      <c r="J1262" s="5">
        <v>43717</v>
      </c>
      <c r="K1262" s="3" t="s">
        <v>2052</v>
      </c>
      <c r="L1262" s="3" t="s">
        <v>28</v>
      </c>
      <c r="M1262" s="3" t="s">
        <v>169</v>
      </c>
      <c r="N1262" s="3" t="s">
        <v>2052</v>
      </c>
      <c r="O1262" s="3" t="s">
        <v>2054</v>
      </c>
      <c r="P1262" s="5">
        <v>132445</v>
      </c>
      <c r="Q1262" s="3" t="s">
        <v>2053</v>
      </c>
      <c r="R1262" s="5">
        <v>245921</v>
      </c>
      <c r="S1262" s="6">
        <v>44805.610555555599</v>
      </c>
      <c r="T1262" s="6">
        <v>45838.610555555599</v>
      </c>
    </row>
    <row r="1263" spans="1:20" ht="45" x14ac:dyDescent="0.25">
      <c r="A1263" s="5">
        <v>14304</v>
      </c>
      <c r="B1263" s="5" t="str">
        <f>VLOOKUP(A1263,[1]R_TYPE_CFA!A:H,3,FALSE)</f>
        <v>CFA : historique</v>
      </c>
      <c r="C1263" s="3" t="s">
        <v>211</v>
      </c>
      <c r="D1263" s="3" t="s">
        <v>5</v>
      </c>
      <c r="E1263" s="5">
        <v>2521</v>
      </c>
      <c r="F1263" s="5" t="str">
        <f>VLOOKUP(E1263,[1]R_TYPE_CFA!A:H,3,FALSE)</f>
        <v>CFA : antenne - historique</v>
      </c>
      <c r="G1263" s="3" t="s">
        <v>664</v>
      </c>
      <c r="H1263" s="3" t="s">
        <v>32</v>
      </c>
      <c r="I1263" s="3" t="s">
        <v>31</v>
      </c>
      <c r="J1263" s="5">
        <v>43693</v>
      </c>
      <c r="K1263" s="3" t="s">
        <v>1991</v>
      </c>
      <c r="L1263" s="3" t="s">
        <v>28</v>
      </c>
      <c r="M1263" s="3" t="s">
        <v>169</v>
      </c>
      <c r="N1263" s="3" t="s">
        <v>1991</v>
      </c>
      <c r="O1263" s="3" t="s">
        <v>1993</v>
      </c>
      <c r="P1263" s="5">
        <v>132498</v>
      </c>
      <c r="Q1263" s="3" t="s">
        <v>1992</v>
      </c>
      <c r="R1263" s="5">
        <v>245922</v>
      </c>
      <c r="S1263" s="6">
        <v>44805.610555555599</v>
      </c>
      <c r="T1263" s="6">
        <v>45838.610555555599</v>
      </c>
    </row>
    <row r="1264" spans="1:20" ht="45" x14ac:dyDescent="0.25">
      <c r="A1264" s="5">
        <v>14304</v>
      </c>
      <c r="B1264" s="5" t="str">
        <f>VLOOKUP(A1264,[1]R_TYPE_CFA!A:H,3,FALSE)</f>
        <v>CFA : historique</v>
      </c>
      <c r="C1264" s="3" t="s">
        <v>211</v>
      </c>
      <c r="D1264" s="3" t="s">
        <v>5</v>
      </c>
      <c r="E1264" s="5">
        <v>14353</v>
      </c>
      <c r="F1264" s="5" t="str">
        <f>VLOOKUP(E1264,[1]R_TYPE_CFA!A:H,3,FALSE)</f>
        <v>CFA : antenne - historique</v>
      </c>
      <c r="G1264" s="3" t="s">
        <v>278</v>
      </c>
      <c r="H1264" s="3" t="s">
        <v>44</v>
      </c>
      <c r="I1264" s="3" t="s">
        <v>45</v>
      </c>
      <c r="J1264" s="5">
        <v>43718</v>
      </c>
      <c r="K1264" s="3" t="s">
        <v>2055</v>
      </c>
      <c r="L1264" s="3" t="s">
        <v>2366</v>
      </c>
      <c r="M1264" s="3" t="s">
        <v>169</v>
      </c>
      <c r="N1264" s="3" t="s">
        <v>2055</v>
      </c>
      <c r="O1264" s="3" t="s">
        <v>2057</v>
      </c>
      <c r="P1264" s="5">
        <v>132513</v>
      </c>
      <c r="Q1264" s="3" t="s">
        <v>2056</v>
      </c>
      <c r="R1264" s="5">
        <v>245923</v>
      </c>
      <c r="S1264" s="6">
        <v>44805.610555555599</v>
      </c>
      <c r="T1264" s="6">
        <v>45838.610555555599</v>
      </c>
    </row>
    <row r="1265" spans="1:20" ht="45" x14ac:dyDescent="0.25">
      <c r="A1265" s="5">
        <v>14263</v>
      </c>
      <c r="B1265" s="5" t="str">
        <f>VLOOKUP(A1265,[1]R_TYPE_CFA!A:H,3,FALSE)</f>
        <v>CFA : historique</v>
      </c>
      <c r="C1265" s="3" t="s">
        <v>218</v>
      </c>
      <c r="D1265" s="3" t="s">
        <v>219</v>
      </c>
      <c r="E1265" s="5">
        <v>2521</v>
      </c>
      <c r="F1265" s="5" t="str">
        <f>VLOOKUP(E1265,[1]R_TYPE_CFA!A:H,3,FALSE)</f>
        <v>CFA : antenne - historique</v>
      </c>
      <c r="G1265" s="3" t="s">
        <v>664</v>
      </c>
      <c r="H1265" s="3" t="s">
        <v>32</v>
      </c>
      <c r="I1265" s="3" t="s">
        <v>31</v>
      </c>
      <c r="J1265" s="5">
        <v>43362</v>
      </c>
      <c r="K1265" s="3" t="s">
        <v>1903</v>
      </c>
      <c r="L1265" s="3" t="s">
        <v>28</v>
      </c>
      <c r="M1265" s="3" t="s">
        <v>169</v>
      </c>
      <c r="N1265" s="3" t="s">
        <v>1903</v>
      </c>
      <c r="O1265" s="3" t="s">
        <v>1905</v>
      </c>
      <c r="P1265" s="5">
        <v>132461</v>
      </c>
      <c r="Q1265" s="3" t="s">
        <v>1904</v>
      </c>
      <c r="R1265" s="5">
        <v>246065</v>
      </c>
      <c r="S1265" s="6">
        <v>44805.610567129603</v>
      </c>
      <c r="T1265" s="6">
        <v>45900.610567129603</v>
      </c>
    </row>
    <row r="1266" spans="1:20" ht="30" x14ac:dyDescent="0.25">
      <c r="A1266" s="5">
        <v>14332</v>
      </c>
      <c r="B1266" s="5" t="str">
        <f>VLOOKUP(A1266,[1]R_TYPE_CFA!A:H,3,FALSE)</f>
        <v>CFA : nouveau</v>
      </c>
      <c r="C1266" s="3" t="s">
        <v>1505</v>
      </c>
      <c r="D1266" s="3" t="s">
        <v>1506</v>
      </c>
      <c r="E1266" s="5">
        <v>14332</v>
      </c>
      <c r="F1266" s="5" t="str">
        <f>VLOOKUP(E1266,[1]R_TYPE_CFA!A:H,3,FALSE)</f>
        <v>CFA : nouveau</v>
      </c>
      <c r="G1266" s="3" t="s">
        <v>1505</v>
      </c>
      <c r="H1266" s="3" t="s">
        <v>1507</v>
      </c>
      <c r="I1266" s="3" t="s">
        <v>1506</v>
      </c>
      <c r="J1266" s="5">
        <v>43737</v>
      </c>
      <c r="K1266" s="3" t="s">
        <v>710</v>
      </c>
      <c r="L1266" s="3" t="s">
        <v>2366</v>
      </c>
      <c r="M1266" s="3" t="s">
        <v>18</v>
      </c>
      <c r="N1266" s="3" t="s">
        <v>710</v>
      </c>
      <c r="O1266" s="3" t="s">
        <v>712</v>
      </c>
      <c r="P1266" s="5">
        <v>53031</v>
      </c>
      <c r="Q1266" s="3" t="s">
        <v>711</v>
      </c>
      <c r="R1266" s="5">
        <v>246133</v>
      </c>
      <c r="S1266" s="6">
        <v>44805.610567129603</v>
      </c>
      <c r="T1266" s="6">
        <v>45473.610567129603</v>
      </c>
    </row>
    <row r="1267" spans="1:20" ht="30" x14ac:dyDescent="0.25">
      <c r="A1267" s="5">
        <v>13757</v>
      </c>
      <c r="B1267" s="5" t="str">
        <f>VLOOKUP(A1267,[1]R_TYPE_CFA!A:H,3,FALSE)</f>
        <v>CFA : hors CVL</v>
      </c>
      <c r="C1267" s="3" t="s">
        <v>1465</v>
      </c>
      <c r="D1267" s="3" t="s">
        <v>1466</v>
      </c>
      <c r="E1267" s="5">
        <v>22821</v>
      </c>
      <c r="F1267" s="5" t="str">
        <f>VLOOKUP(E1267,[1]R_TYPE_CFA!A:H,3,FALSE)</f>
        <v>CFA : antenne - hors CVL</v>
      </c>
      <c r="G1267" s="3" t="s">
        <v>1467</v>
      </c>
      <c r="H1267" s="3" t="s">
        <v>7</v>
      </c>
      <c r="I1267" s="3" t="s">
        <v>5</v>
      </c>
      <c r="J1267" s="5">
        <v>43744</v>
      </c>
      <c r="K1267" s="3" t="s">
        <v>2058</v>
      </c>
      <c r="L1267" s="3" t="s">
        <v>2364</v>
      </c>
      <c r="M1267" s="3" t="s">
        <v>214</v>
      </c>
      <c r="N1267" s="3" t="s">
        <v>2058</v>
      </c>
      <c r="O1267" s="3" t="s">
        <v>2060</v>
      </c>
      <c r="P1267" s="5">
        <v>133177</v>
      </c>
      <c r="Q1267" s="3" t="s">
        <v>2059</v>
      </c>
      <c r="R1267" s="5">
        <v>246161</v>
      </c>
      <c r="S1267" s="6">
        <v>44837.610567129603</v>
      </c>
      <c r="T1267" s="6">
        <v>45912.610567129603</v>
      </c>
    </row>
    <row r="1268" spans="1:20" ht="30" x14ac:dyDescent="0.25">
      <c r="A1268" s="5">
        <v>13757</v>
      </c>
      <c r="B1268" s="5" t="str">
        <f>VLOOKUP(A1268,[1]R_TYPE_CFA!A:H,3,FALSE)</f>
        <v>CFA : hors CVL</v>
      </c>
      <c r="C1268" s="3" t="s">
        <v>1465</v>
      </c>
      <c r="D1268" s="3" t="s">
        <v>1466</v>
      </c>
      <c r="E1268" s="5">
        <v>22821</v>
      </c>
      <c r="F1268" s="5" t="str">
        <f>VLOOKUP(E1268,[1]R_TYPE_CFA!A:H,3,FALSE)</f>
        <v>CFA : antenne - hors CVL</v>
      </c>
      <c r="G1268" s="3" t="s">
        <v>1467</v>
      </c>
      <c r="H1268" s="3" t="s">
        <v>7</v>
      </c>
      <c r="I1268" s="3" t="s">
        <v>5</v>
      </c>
      <c r="J1268" s="5">
        <v>43744</v>
      </c>
      <c r="K1268" s="3" t="s">
        <v>2058</v>
      </c>
      <c r="L1268" s="3" t="s">
        <v>2364</v>
      </c>
      <c r="M1268" s="3" t="s">
        <v>214</v>
      </c>
      <c r="N1268" s="3" t="s">
        <v>2058</v>
      </c>
      <c r="O1268" s="3" t="s">
        <v>2060</v>
      </c>
      <c r="P1268" s="5">
        <v>133177</v>
      </c>
      <c r="Q1268" s="3" t="s">
        <v>2059</v>
      </c>
      <c r="R1268" s="5">
        <v>246162</v>
      </c>
      <c r="S1268" s="6">
        <v>44844.610567129603</v>
      </c>
      <c r="T1268" s="6">
        <v>45555.610567129603</v>
      </c>
    </row>
    <row r="1269" spans="1:20" ht="45" x14ac:dyDescent="0.25">
      <c r="A1269" s="5">
        <v>13757</v>
      </c>
      <c r="B1269" s="5" t="str">
        <f>VLOOKUP(A1269,[1]R_TYPE_CFA!A:H,3,FALSE)</f>
        <v>CFA : hors CVL</v>
      </c>
      <c r="C1269" s="3" t="s">
        <v>1465</v>
      </c>
      <c r="D1269" s="3" t="s">
        <v>1466</v>
      </c>
      <c r="E1269" s="5">
        <v>22929</v>
      </c>
      <c r="F1269" s="5" t="str">
        <f>VLOOKUP(E1269,[1]R_TYPE_CFA!A:H,3,FALSE)</f>
        <v>CFA : antenne - hors CVL</v>
      </c>
      <c r="G1269" s="3" t="s">
        <v>2061</v>
      </c>
      <c r="H1269" s="3" t="s">
        <v>60</v>
      </c>
      <c r="I1269" s="3" t="s">
        <v>61</v>
      </c>
      <c r="J1269" s="5">
        <v>43744</v>
      </c>
      <c r="K1269" s="3" t="s">
        <v>2058</v>
      </c>
      <c r="L1269" s="3" t="s">
        <v>2367</v>
      </c>
      <c r="M1269" s="3" t="s">
        <v>214</v>
      </c>
      <c r="N1269" s="3" t="s">
        <v>2058</v>
      </c>
      <c r="O1269" s="3" t="s">
        <v>2060</v>
      </c>
      <c r="P1269" s="5">
        <v>133177</v>
      </c>
      <c r="Q1269" s="3" t="s">
        <v>2059</v>
      </c>
      <c r="R1269" s="5">
        <v>246163</v>
      </c>
      <c r="S1269" s="6">
        <v>44837.610567129603</v>
      </c>
      <c r="T1269" s="6">
        <v>45912.610567129603</v>
      </c>
    </row>
    <row r="1270" spans="1:20" ht="30" x14ac:dyDescent="0.25">
      <c r="A1270" s="5">
        <v>13757</v>
      </c>
      <c r="B1270" s="5" t="str">
        <f>VLOOKUP(A1270,[1]R_TYPE_CFA!A:H,3,FALSE)</f>
        <v>CFA : hors CVL</v>
      </c>
      <c r="C1270" s="3" t="s">
        <v>1465</v>
      </c>
      <c r="D1270" s="3" t="s">
        <v>1466</v>
      </c>
      <c r="E1270" s="5">
        <v>22821</v>
      </c>
      <c r="F1270" s="5" t="str">
        <f>VLOOKUP(E1270,[1]R_TYPE_CFA!A:H,3,FALSE)</f>
        <v>CFA : antenne - hors CVL</v>
      </c>
      <c r="G1270" s="3" t="s">
        <v>1467</v>
      </c>
      <c r="H1270" s="3" t="s">
        <v>7</v>
      </c>
      <c r="I1270" s="3" t="s">
        <v>5</v>
      </c>
      <c r="J1270" s="5">
        <v>43745</v>
      </c>
      <c r="K1270" s="3" t="s">
        <v>2062</v>
      </c>
      <c r="L1270" s="3" t="s">
        <v>2364</v>
      </c>
      <c r="M1270" s="3" t="s">
        <v>214</v>
      </c>
      <c r="N1270" s="3" t="s">
        <v>2062</v>
      </c>
      <c r="O1270" s="3" t="s">
        <v>2064</v>
      </c>
      <c r="P1270" s="5">
        <v>133174</v>
      </c>
      <c r="Q1270" s="3" t="s">
        <v>2063</v>
      </c>
      <c r="R1270" s="5">
        <v>246164</v>
      </c>
      <c r="S1270" s="6">
        <v>44837.610567129603</v>
      </c>
      <c r="T1270" s="6">
        <v>45912.610567129603</v>
      </c>
    </row>
    <row r="1271" spans="1:20" ht="30" x14ac:dyDescent="0.25">
      <c r="A1271" s="5">
        <v>13757</v>
      </c>
      <c r="B1271" s="5" t="str">
        <f>VLOOKUP(A1271,[1]R_TYPE_CFA!A:H,3,FALSE)</f>
        <v>CFA : hors CVL</v>
      </c>
      <c r="C1271" s="3" t="s">
        <v>1465</v>
      </c>
      <c r="D1271" s="3" t="s">
        <v>1466</v>
      </c>
      <c r="E1271" s="5">
        <v>22821</v>
      </c>
      <c r="F1271" s="5" t="str">
        <f>VLOOKUP(E1271,[1]R_TYPE_CFA!A:H,3,FALSE)</f>
        <v>CFA : antenne - hors CVL</v>
      </c>
      <c r="G1271" s="3" t="s">
        <v>1467</v>
      </c>
      <c r="H1271" s="3" t="s">
        <v>7</v>
      </c>
      <c r="I1271" s="3" t="s">
        <v>5</v>
      </c>
      <c r="J1271" s="5">
        <v>43745</v>
      </c>
      <c r="K1271" s="3" t="s">
        <v>2062</v>
      </c>
      <c r="L1271" s="3" t="s">
        <v>2364</v>
      </c>
      <c r="M1271" s="3" t="s">
        <v>214</v>
      </c>
      <c r="N1271" s="3" t="s">
        <v>2062</v>
      </c>
      <c r="O1271" s="3" t="s">
        <v>2064</v>
      </c>
      <c r="P1271" s="5">
        <v>133174</v>
      </c>
      <c r="Q1271" s="3" t="s">
        <v>2063</v>
      </c>
      <c r="R1271" s="5">
        <v>246165</v>
      </c>
      <c r="S1271" s="6">
        <v>44844.610567129603</v>
      </c>
      <c r="T1271" s="6">
        <v>45555.610567129603</v>
      </c>
    </row>
    <row r="1272" spans="1:20" ht="45" x14ac:dyDescent="0.25">
      <c r="A1272" s="5">
        <v>13757</v>
      </c>
      <c r="B1272" s="5" t="str">
        <f>VLOOKUP(A1272,[1]R_TYPE_CFA!A:H,3,FALSE)</f>
        <v>CFA : hors CVL</v>
      </c>
      <c r="C1272" s="3" t="s">
        <v>1465</v>
      </c>
      <c r="D1272" s="3" t="s">
        <v>1466</v>
      </c>
      <c r="E1272" s="5">
        <v>22929</v>
      </c>
      <c r="F1272" s="5" t="str">
        <f>VLOOKUP(E1272,[1]R_TYPE_CFA!A:H,3,FALSE)</f>
        <v>CFA : antenne - hors CVL</v>
      </c>
      <c r="G1272" s="3" t="s">
        <v>2061</v>
      </c>
      <c r="H1272" s="3" t="s">
        <v>60</v>
      </c>
      <c r="I1272" s="3" t="s">
        <v>61</v>
      </c>
      <c r="J1272" s="5">
        <v>43745</v>
      </c>
      <c r="K1272" s="3" t="s">
        <v>2062</v>
      </c>
      <c r="L1272" s="3" t="s">
        <v>2367</v>
      </c>
      <c r="M1272" s="3" t="s">
        <v>214</v>
      </c>
      <c r="N1272" s="3" t="s">
        <v>2062</v>
      </c>
      <c r="O1272" s="3" t="s">
        <v>2064</v>
      </c>
      <c r="P1272" s="5">
        <v>133174</v>
      </c>
      <c r="Q1272" s="3" t="s">
        <v>2063</v>
      </c>
      <c r="R1272" s="5">
        <v>246166</v>
      </c>
      <c r="S1272" s="6">
        <v>44837.610567129603</v>
      </c>
      <c r="T1272" s="6">
        <v>45912.610567129603</v>
      </c>
    </row>
    <row r="1273" spans="1:20" ht="30" x14ac:dyDescent="0.25">
      <c r="A1273" s="5">
        <v>14031</v>
      </c>
      <c r="B1273" s="5" t="str">
        <f>VLOOKUP(A1273,[1]R_TYPE_CFA!A:H,3,FALSE)</f>
        <v>CFA : historique</v>
      </c>
      <c r="C1273" s="3" t="s">
        <v>796</v>
      </c>
      <c r="D1273" s="3" t="s">
        <v>797</v>
      </c>
      <c r="E1273" s="5">
        <v>14031</v>
      </c>
      <c r="F1273" s="5" t="str">
        <f>VLOOKUP(E1273,[1]R_TYPE_CFA!A:H,3,FALSE)</f>
        <v>CFA : historique</v>
      </c>
      <c r="G1273" s="3" t="s">
        <v>796</v>
      </c>
      <c r="H1273" s="3" t="s">
        <v>798</v>
      </c>
      <c r="I1273" s="3" t="s">
        <v>797</v>
      </c>
      <c r="J1273" s="5">
        <v>40901</v>
      </c>
      <c r="K1273" s="3" t="s">
        <v>2065</v>
      </c>
      <c r="L1273" s="3" t="s">
        <v>2364</v>
      </c>
      <c r="M1273" s="3" t="s">
        <v>9</v>
      </c>
      <c r="N1273" s="3" t="s">
        <v>2066</v>
      </c>
      <c r="O1273" s="3" t="s">
        <v>2068</v>
      </c>
      <c r="P1273" s="5">
        <v>133773</v>
      </c>
      <c r="Q1273" s="3" t="s">
        <v>2067</v>
      </c>
      <c r="R1273" s="5">
        <v>246426</v>
      </c>
      <c r="S1273" s="6">
        <v>44805.610578703701</v>
      </c>
      <c r="T1273" s="6">
        <v>45108.610578703701</v>
      </c>
    </row>
    <row r="1274" spans="1:20" ht="30" x14ac:dyDescent="0.25">
      <c r="A1274" s="5">
        <v>14031</v>
      </c>
      <c r="B1274" s="5" t="str">
        <f>VLOOKUP(A1274,[1]R_TYPE_CFA!A:H,3,FALSE)</f>
        <v>CFA : historique</v>
      </c>
      <c r="C1274" s="3" t="s">
        <v>796</v>
      </c>
      <c r="D1274" s="3" t="s">
        <v>797</v>
      </c>
      <c r="E1274" s="5">
        <v>14031</v>
      </c>
      <c r="F1274" s="5" t="str">
        <f>VLOOKUP(E1274,[1]R_TYPE_CFA!A:H,3,FALSE)</f>
        <v>CFA : historique</v>
      </c>
      <c r="G1274" s="3" t="s">
        <v>796</v>
      </c>
      <c r="H1274" s="3" t="s">
        <v>798</v>
      </c>
      <c r="I1274" s="3" t="s">
        <v>797</v>
      </c>
      <c r="J1274" s="5">
        <v>43768</v>
      </c>
      <c r="K1274" s="3" t="s">
        <v>431</v>
      </c>
      <c r="L1274" s="3" t="s">
        <v>2364</v>
      </c>
      <c r="M1274" s="3" t="s">
        <v>74</v>
      </c>
      <c r="N1274" s="3" t="s">
        <v>431</v>
      </c>
      <c r="O1274" s="3" t="s">
        <v>433</v>
      </c>
      <c r="P1274" s="5">
        <v>133193</v>
      </c>
      <c r="Q1274" s="3" t="s">
        <v>432</v>
      </c>
      <c r="R1274" s="5">
        <v>246429</v>
      </c>
      <c r="S1274" s="6">
        <v>44652.610578703701</v>
      </c>
      <c r="T1274" s="6">
        <v>45016.610578703701</v>
      </c>
    </row>
    <row r="1275" spans="1:20" ht="30" x14ac:dyDescent="0.25">
      <c r="A1275" s="5">
        <v>14031</v>
      </c>
      <c r="B1275" s="5" t="str">
        <f>VLOOKUP(A1275,[1]R_TYPE_CFA!A:H,3,FALSE)</f>
        <v>CFA : historique</v>
      </c>
      <c r="C1275" s="3" t="s">
        <v>796</v>
      </c>
      <c r="D1275" s="3" t="s">
        <v>797</v>
      </c>
      <c r="E1275" s="5">
        <v>14031</v>
      </c>
      <c r="F1275" s="5" t="str">
        <f>VLOOKUP(E1275,[1]R_TYPE_CFA!A:H,3,FALSE)</f>
        <v>CFA : historique</v>
      </c>
      <c r="G1275" s="3" t="s">
        <v>796</v>
      </c>
      <c r="H1275" s="3" t="s">
        <v>798</v>
      </c>
      <c r="I1275" s="3" t="s">
        <v>797</v>
      </c>
      <c r="J1275" s="5">
        <v>43769</v>
      </c>
      <c r="K1275" s="3" t="s">
        <v>1105</v>
      </c>
      <c r="L1275" s="3" t="s">
        <v>2364</v>
      </c>
      <c r="M1275" s="3" t="s">
        <v>9</v>
      </c>
      <c r="N1275" s="3" t="s">
        <v>1105</v>
      </c>
      <c r="O1275" s="3" t="s">
        <v>1107</v>
      </c>
      <c r="P1275" s="5">
        <v>14215</v>
      </c>
      <c r="Q1275" s="3" t="s">
        <v>1106</v>
      </c>
      <c r="R1275" s="5">
        <v>246430</v>
      </c>
      <c r="S1275" s="6">
        <v>44805.610578703701</v>
      </c>
      <c r="T1275" s="6">
        <v>45169.610578703701</v>
      </c>
    </row>
    <row r="1276" spans="1:20" ht="30" x14ac:dyDescent="0.25">
      <c r="A1276" s="5">
        <v>14253</v>
      </c>
      <c r="B1276" s="5" t="str">
        <f>VLOOKUP(A1276,[1]R_TYPE_CFA!A:H,3,FALSE)</f>
        <v>CFA : nouveau</v>
      </c>
      <c r="C1276" s="3" t="s">
        <v>269</v>
      </c>
      <c r="D1276" s="3" t="s">
        <v>45</v>
      </c>
      <c r="E1276" s="5">
        <v>14253</v>
      </c>
      <c r="F1276" s="5" t="str">
        <f>VLOOKUP(E1276,[1]R_TYPE_CFA!A:H,3,FALSE)</f>
        <v>CFA : nouveau</v>
      </c>
      <c r="G1276" s="3" t="s">
        <v>269</v>
      </c>
      <c r="H1276" s="3" t="s">
        <v>44</v>
      </c>
      <c r="I1276" s="3" t="s">
        <v>45</v>
      </c>
      <c r="J1276" s="5">
        <v>43771</v>
      </c>
      <c r="K1276" s="3" t="s">
        <v>2069</v>
      </c>
      <c r="L1276" s="3" t="s">
        <v>2366</v>
      </c>
      <c r="M1276" s="3" t="s">
        <v>74</v>
      </c>
      <c r="N1276" s="3" t="s">
        <v>2069</v>
      </c>
      <c r="O1276" s="3" t="s">
        <v>466</v>
      </c>
      <c r="P1276" s="5">
        <v>132872</v>
      </c>
      <c r="Q1276" s="3" t="s">
        <v>2070</v>
      </c>
      <c r="R1276" s="5">
        <v>246431</v>
      </c>
      <c r="S1276" s="6">
        <v>44805.610578703701</v>
      </c>
      <c r="T1276" s="6">
        <v>45473.610578703701</v>
      </c>
    </row>
    <row r="1277" spans="1:20" ht="30" x14ac:dyDescent="0.25">
      <c r="A1277" s="5">
        <v>16189</v>
      </c>
      <c r="B1277" s="5" t="str">
        <f>VLOOKUP(A1277,[1]R_TYPE_CFA!A:H,3,FALSE)</f>
        <v>CFA : historique</v>
      </c>
      <c r="C1277" s="3" t="s">
        <v>103</v>
      </c>
      <c r="D1277" s="3" t="s">
        <v>5</v>
      </c>
      <c r="E1277" s="5">
        <v>14192</v>
      </c>
      <c r="F1277" s="5" t="str">
        <f>VLOOKUP(E1277,[1]R_TYPE_CFA!A:H,3,FALSE)</f>
        <v>CFA : antenne - historique</v>
      </c>
      <c r="G1277" s="3" t="s">
        <v>282</v>
      </c>
      <c r="H1277" s="3" t="s">
        <v>189</v>
      </c>
      <c r="I1277" s="3" t="s">
        <v>190</v>
      </c>
      <c r="J1277" s="5">
        <v>43916</v>
      </c>
      <c r="K1277" s="3" t="s">
        <v>902</v>
      </c>
      <c r="L1277" s="3" t="s">
        <v>2366</v>
      </c>
      <c r="M1277" s="3" t="s">
        <v>74</v>
      </c>
      <c r="N1277" s="3" t="s">
        <v>902</v>
      </c>
      <c r="O1277" s="3" t="s">
        <v>904</v>
      </c>
      <c r="P1277" s="5">
        <v>46308</v>
      </c>
      <c r="Q1277" s="3" t="s">
        <v>903</v>
      </c>
      <c r="R1277" s="5">
        <v>247515</v>
      </c>
      <c r="S1277" s="6">
        <v>44810.610601851899</v>
      </c>
      <c r="T1277" s="6">
        <v>45443.610601851899</v>
      </c>
    </row>
    <row r="1278" spans="1:20" ht="30" x14ac:dyDescent="0.25">
      <c r="A1278" s="5">
        <v>16189</v>
      </c>
      <c r="B1278" s="5" t="str">
        <f>VLOOKUP(A1278,[1]R_TYPE_CFA!A:H,3,FALSE)</f>
        <v>CFA : historique</v>
      </c>
      <c r="C1278" s="3" t="s">
        <v>103</v>
      </c>
      <c r="D1278" s="3" t="s">
        <v>5</v>
      </c>
      <c r="E1278" s="5">
        <v>14199</v>
      </c>
      <c r="F1278" s="5" t="str">
        <f>VLOOKUP(E1278,[1]R_TYPE_CFA!A:H,3,FALSE)</f>
        <v>CFA : antenne - historique</v>
      </c>
      <c r="G1278" s="3" t="s">
        <v>232</v>
      </c>
      <c r="H1278" s="3" t="s">
        <v>55</v>
      </c>
      <c r="I1278" s="3" t="s">
        <v>13</v>
      </c>
      <c r="J1278" s="5">
        <v>43917</v>
      </c>
      <c r="K1278" s="3" t="s">
        <v>1047</v>
      </c>
      <c r="L1278" s="3" t="s">
        <v>2368</v>
      </c>
      <c r="M1278" s="3" t="s">
        <v>74</v>
      </c>
      <c r="N1278" s="3" t="s">
        <v>1047</v>
      </c>
      <c r="O1278" s="3" t="s">
        <v>1049</v>
      </c>
      <c r="P1278" s="5">
        <v>61762</v>
      </c>
      <c r="Q1278" s="3" t="s">
        <v>1048</v>
      </c>
      <c r="R1278" s="5">
        <v>247516</v>
      </c>
      <c r="S1278" s="6">
        <v>44837.610601851899</v>
      </c>
      <c r="T1278" s="6">
        <v>45473.610601851899</v>
      </c>
    </row>
    <row r="1279" spans="1:20" ht="30" x14ac:dyDescent="0.25">
      <c r="A1279" s="5">
        <v>16189</v>
      </c>
      <c r="B1279" s="5" t="str">
        <f>VLOOKUP(A1279,[1]R_TYPE_CFA!A:H,3,FALSE)</f>
        <v>CFA : historique</v>
      </c>
      <c r="C1279" s="3" t="s">
        <v>103</v>
      </c>
      <c r="D1279" s="3" t="s">
        <v>5</v>
      </c>
      <c r="E1279" s="5">
        <v>14199</v>
      </c>
      <c r="F1279" s="5" t="str">
        <f>VLOOKUP(E1279,[1]R_TYPE_CFA!A:H,3,FALSE)</f>
        <v>CFA : antenne - historique</v>
      </c>
      <c r="G1279" s="3" t="s">
        <v>232</v>
      </c>
      <c r="H1279" s="3" t="s">
        <v>55</v>
      </c>
      <c r="I1279" s="3" t="s">
        <v>13</v>
      </c>
      <c r="J1279" s="5">
        <v>43918</v>
      </c>
      <c r="K1279" s="3" t="s">
        <v>1698</v>
      </c>
      <c r="L1279" s="3" t="s">
        <v>2368</v>
      </c>
      <c r="M1279" s="3" t="s">
        <v>9</v>
      </c>
      <c r="N1279" s="3" t="s">
        <v>1698</v>
      </c>
      <c r="O1279" s="3" t="s">
        <v>1700</v>
      </c>
      <c r="P1279" s="5">
        <v>31401</v>
      </c>
      <c r="Q1279" s="3" t="s">
        <v>1699</v>
      </c>
      <c r="R1279" s="5">
        <v>247517</v>
      </c>
      <c r="S1279" s="6">
        <v>44835.610601851899</v>
      </c>
      <c r="T1279" s="6">
        <v>45016.610601851899</v>
      </c>
    </row>
    <row r="1280" spans="1:20" ht="30" x14ac:dyDescent="0.25">
      <c r="A1280" s="5">
        <v>16189</v>
      </c>
      <c r="B1280" s="5" t="str">
        <f>VLOOKUP(A1280,[1]R_TYPE_CFA!A:H,3,FALSE)</f>
        <v>CFA : historique</v>
      </c>
      <c r="C1280" s="3" t="s">
        <v>103</v>
      </c>
      <c r="D1280" s="3" t="s">
        <v>5</v>
      </c>
      <c r="E1280" s="5">
        <v>14199</v>
      </c>
      <c r="F1280" s="5" t="str">
        <f>VLOOKUP(E1280,[1]R_TYPE_CFA!A:H,3,FALSE)</f>
        <v>CFA : antenne - historique</v>
      </c>
      <c r="G1280" s="3" t="s">
        <v>232</v>
      </c>
      <c r="H1280" s="3" t="s">
        <v>55</v>
      </c>
      <c r="I1280" s="3" t="s">
        <v>13</v>
      </c>
      <c r="J1280" s="5">
        <v>43919</v>
      </c>
      <c r="K1280" s="3" t="s">
        <v>972</v>
      </c>
      <c r="L1280" s="3" t="s">
        <v>2368</v>
      </c>
      <c r="M1280" s="3" t="s">
        <v>9</v>
      </c>
      <c r="N1280" s="3" t="s">
        <v>972</v>
      </c>
      <c r="O1280" s="3" t="s">
        <v>974</v>
      </c>
      <c r="P1280" s="5">
        <v>63108</v>
      </c>
      <c r="Q1280" s="3" t="s">
        <v>973</v>
      </c>
      <c r="R1280" s="5">
        <v>247518</v>
      </c>
      <c r="S1280" s="6">
        <v>44835.610601851899</v>
      </c>
      <c r="T1280" s="6">
        <v>45016.610601851899</v>
      </c>
    </row>
    <row r="1281" spans="1:20" ht="30" x14ac:dyDescent="0.25">
      <c r="A1281" s="5">
        <v>16189</v>
      </c>
      <c r="B1281" s="5" t="str">
        <f>VLOOKUP(A1281,[1]R_TYPE_CFA!A:H,3,FALSE)</f>
        <v>CFA : historique</v>
      </c>
      <c r="C1281" s="3" t="s">
        <v>103</v>
      </c>
      <c r="D1281" s="3" t="s">
        <v>5</v>
      </c>
      <c r="E1281" s="5">
        <v>14199</v>
      </c>
      <c r="F1281" s="5" t="str">
        <f>VLOOKUP(E1281,[1]R_TYPE_CFA!A:H,3,FALSE)</f>
        <v>CFA : antenne - historique</v>
      </c>
      <c r="G1281" s="3" t="s">
        <v>232</v>
      </c>
      <c r="H1281" s="3" t="s">
        <v>55</v>
      </c>
      <c r="I1281" s="3" t="s">
        <v>13</v>
      </c>
      <c r="J1281" s="5">
        <v>43920</v>
      </c>
      <c r="K1281" s="3" t="s">
        <v>2071</v>
      </c>
      <c r="L1281" s="3" t="s">
        <v>2368</v>
      </c>
      <c r="M1281" s="3" t="s">
        <v>18</v>
      </c>
      <c r="N1281" s="3" t="s">
        <v>2071</v>
      </c>
      <c r="O1281" s="3" t="s">
        <v>2073</v>
      </c>
      <c r="P1281" s="5">
        <v>63463</v>
      </c>
      <c r="Q1281" s="3" t="s">
        <v>2072</v>
      </c>
      <c r="R1281" s="5">
        <v>247519</v>
      </c>
      <c r="S1281" s="6">
        <v>44835.610601851899</v>
      </c>
      <c r="T1281" s="6">
        <v>45016.610601851899</v>
      </c>
    </row>
    <row r="1282" spans="1:20" ht="30" x14ac:dyDescent="0.25">
      <c r="A1282" s="5">
        <v>16189</v>
      </c>
      <c r="B1282" s="5" t="str">
        <f>VLOOKUP(A1282,[1]R_TYPE_CFA!A:H,3,FALSE)</f>
        <v>CFA : historique</v>
      </c>
      <c r="C1282" s="3" t="s">
        <v>103</v>
      </c>
      <c r="D1282" s="3" t="s">
        <v>5</v>
      </c>
      <c r="E1282" s="5">
        <v>14177</v>
      </c>
      <c r="F1282" s="5" t="str">
        <f>VLOOKUP(E1282,[1]R_TYPE_CFA!A:H,3,FALSE)</f>
        <v>CFA : antenne - historique</v>
      </c>
      <c r="G1282" s="3" t="s">
        <v>149</v>
      </c>
      <c r="H1282" s="3" t="s">
        <v>44</v>
      </c>
      <c r="I1282" s="3" t="s">
        <v>150</v>
      </c>
      <c r="J1282" s="5">
        <v>43921</v>
      </c>
      <c r="K1282" s="3" t="s">
        <v>1044</v>
      </c>
      <c r="L1282" s="3" t="s">
        <v>2366</v>
      </c>
      <c r="M1282" s="3" t="s">
        <v>9</v>
      </c>
      <c r="N1282" s="3" t="s">
        <v>1044</v>
      </c>
      <c r="O1282" s="3" t="s">
        <v>1046</v>
      </c>
      <c r="P1282" s="5">
        <v>28041</v>
      </c>
      <c r="Q1282" s="3" t="s">
        <v>1045</v>
      </c>
      <c r="R1282" s="5">
        <v>247520</v>
      </c>
      <c r="S1282" s="6">
        <v>44837.610601851899</v>
      </c>
      <c r="T1282" s="6">
        <v>45107.610601851899</v>
      </c>
    </row>
    <row r="1283" spans="1:20" ht="30" x14ac:dyDescent="0.25">
      <c r="A1283" s="5">
        <v>16189</v>
      </c>
      <c r="B1283" s="5" t="str">
        <f>VLOOKUP(A1283,[1]R_TYPE_CFA!A:H,3,FALSE)</f>
        <v>CFA : historique</v>
      </c>
      <c r="C1283" s="3" t="s">
        <v>103</v>
      </c>
      <c r="D1283" s="3" t="s">
        <v>5</v>
      </c>
      <c r="E1283" s="5">
        <v>14193</v>
      </c>
      <c r="F1283" s="5" t="str">
        <f>VLOOKUP(E1283,[1]R_TYPE_CFA!A:H,3,FALSE)</f>
        <v>CFA : antenne - historique</v>
      </c>
      <c r="G1283" s="3" t="s">
        <v>1403</v>
      </c>
      <c r="H1283" s="3" t="s">
        <v>44</v>
      </c>
      <c r="I1283" s="3" t="s">
        <v>45</v>
      </c>
      <c r="J1283" s="5">
        <v>43922</v>
      </c>
      <c r="K1283" s="3" t="s">
        <v>491</v>
      </c>
      <c r="L1283" s="3" t="s">
        <v>2366</v>
      </c>
      <c r="M1283" s="3" t="s">
        <v>74</v>
      </c>
      <c r="N1283" s="3" t="s">
        <v>491</v>
      </c>
      <c r="O1283" s="3" t="s">
        <v>493</v>
      </c>
      <c r="P1283" s="5">
        <v>10882</v>
      </c>
      <c r="Q1283" s="3" t="s">
        <v>492</v>
      </c>
      <c r="R1283" s="5">
        <v>247521</v>
      </c>
      <c r="S1283" s="6">
        <v>44837.610601851899</v>
      </c>
      <c r="T1283" s="6">
        <v>45473.610601851899</v>
      </c>
    </row>
    <row r="1284" spans="1:20" ht="30" x14ac:dyDescent="0.25">
      <c r="A1284" s="5">
        <v>16189</v>
      </c>
      <c r="B1284" s="5" t="str">
        <f>VLOOKUP(A1284,[1]R_TYPE_CFA!A:H,3,FALSE)</f>
        <v>CFA : historique</v>
      </c>
      <c r="C1284" s="3" t="s">
        <v>103</v>
      </c>
      <c r="D1284" s="3" t="s">
        <v>5</v>
      </c>
      <c r="E1284" s="5">
        <v>14177</v>
      </c>
      <c r="F1284" s="5" t="str">
        <f>VLOOKUP(E1284,[1]R_TYPE_CFA!A:H,3,FALSE)</f>
        <v>CFA : antenne - historique</v>
      </c>
      <c r="G1284" s="3" t="s">
        <v>149</v>
      </c>
      <c r="H1284" s="3" t="s">
        <v>44</v>
      </c>
      <c r="I1284" s="3" t="s">
        <v>150</v>
      </c>
      <c r="J1284" s="5">
        <v>43923</v>
      </c>
      <c r="K1284" s="3" t="s">
        <v>494</v>
      </c>
      <c r="L1284" s="3" t="s">
        <v>2366</v>
      </c>
      <c r="M1284" s="3" t="s">
        <v>74</v>
      </c>
      <c r="N1284" s="3" t="s">
        <v>494</v>
      </c>
      <c r="O1284" s="3" t="s">
        <v>496</v>
      </c>
      <c r="P1284" s="5">
        <v>58002</v>
      </c>
      <c r="Q1284" s="3" t="s">
        <v>495</v>
      </c>
      <c r="R1284" s="5">
        <v>247522</v>
      </c>
      <c r="S1284" s="6">
        <v>44837.610601851899</v>
      </c>
      <c r="T1284" s="6">
        <v>45473.610601851899</v>
      </c>
    </row>
    <row r="1285" spans="1:20" ht="30" x14ac:dyDescent="0.25">
      <c r="A1285" s="5">
        <v>16189</v>
      </c>
      <c r="B1285" s="5" t="str">
        <f>VLOOKUP(A1285,[1]R_TYPE_CFA!A:H,3,FALSE)</f>
        <v>CFA : historique</v>
      </c>
      <c r="C1285" s="3" t="s">
        <v>103</v>
      </c>
      <c r="D1285" s="3" t="s">
        <v>5</v>
      </c>
      <c r="E1285" s="5">
        <v>14177</v>
      </c>
      <c r="F1285" s="5" t="str">
        <f>VLOOKUP(E1285,[1]R_TYPE_CFA!A:H,3,FALSE)</f>
        <v>CFA : antenne - historique</v>
      </c>
      <c r="G1285" s="3" t="s">
        <v>149</v>
      </c>
      <c r="H1285" s="3" t="s">
        <v>44</v>
      </c>
      <c r="I1285" s="3" t="s">
        <v>150</v>
      </c>
      <c r="J1285" s="5">
        <v>43924</v>
      </c>
      <c r="K1285" s="3" t="s">
        <v>992</v>
      </c>
      <c r="L1285" s="3" t="s">
        <v>2366</v>
      </c>
      <c r="M1285" s="3" t="s">
        <v>74</v>
      </c>
      <c r="N1285" s="3" t="s">
        <v>992</v>
      </c>
      <c r="O1285" s="3" t="s">
        <v>994</v>
      </c>
      <c r="P1285" s="5">
        <v>32322</v>
      </c>
      <c r="Q1285" s="3" t="s">
        <v>993</v>
      </c>
      <c r="R1285" s="5">
        <v>247523</v>
      </c>
      <c r="S1285" s="6">
        <v>44837.610601851899</v>
      </c>
      <c r="T1285" s="6">
        <v>45473.610601851899</v>
      </c>
    </row>
    <row r="1286" spans="1:20" ht="30" x14ac:dyDescent="0.25">
      <c r="A1286" s="5">
        <v>16189</v>
      </c>
      <c r="B1286" s="5" t="str">
        <f>VLOOKUP(A1286,[1]R_TYPE_CFA!A:H,3,FALSE)</f>
        <v>CFA : historique</v>
      </c>
      <c r="C1286" s="3" t="s">
        <v>103</v>
      </c>
      <c r="D1286" s="3" t="s">
        <v>5</v>
      </c>
      <c r="E1286" s="5">
        <v>14177</v>
      </c>
      <c r="F1286" s="5" t="str">
        <f>VLOOKUP(E1286,[1]R_TYPE_CFA!A:H,3,FALSE)</f>
        <v>CFA : antenne - historique</v>
      </c>
      <c r="G1286" s="3" t="s">
        <v>149</v>
      </c>
      <c r="H1286" s="3" t="s">
        <v>44</v>
      </c>
      <c r="I1286" s="3" t="s">
        <v>150</v>
      </c>
      <c r="J1286" s="5">
        <v>43925</v>
      </c>
      <c r="K1286" s="3" t="s">
        <v>2074</v>
      </c>
      <c r="L1286" s="3" t="s">
        <v>2366</v>
      </c>
      <c r="M1286" s="3" t="s">
        <v>169</v>
      </c>
      <c r="N1286" s="3" t="s">
        <v>2075</v>
      </c>
      <c r="O1286" s="3" t="s">
        <v>2077</v>
      </c>
      <c r="P1286" s="5">
        <v>61253</v>
      </c>
      <c r="Q1286" s="3" t="s">
        <v>2076</v>
      </c>
      <c r="R1286" s="5">
        <v>247524</v>
      </c>
      <c r="S1286" s="6">
        <v>44805.610601851899</v>
      </c>
      <c r="T1286" s="6">
        <v>45108.610601851899</v>
      </c>
    </row>
    <row r="1287" spans="1:20" ht="30" x14ac:dyDescent="0.25">
      <c r="A1287" s="5">
        <v>16189</v>
      </c>
      <c r="B1287" s="5" t="str">
        <f>VLOOKUP(A1287,[1]R_TYPE_CFA!A:H,3,FALSE)</f>
        <v>CFA : historique</v>
      </c>
      <c r="C1287" s="3" t="s">
        <v>103</v>
      </c>
      <c r="D1287" s="3" t="s">
        <v>5</v>
      </c>
      <c r="E1287" s="5">
        <v>14177</v>
      </c>
      <c r="F1287" s="5" t="str">
        <f>VLOOKUP(E1287,[1]R_TYPE_CFA!A:H,3,FALSE)</f>
        <v>CFA : antenne - historique</v>
      </c>
      <c r="G1287" s="3" t="s">
        <v>149</v>
      </c>
      <c r="H1287" s="3" t="s">
        <v>44</v>
      </c>
      <c r="I1287" s="3" t="s">
        <v>150</v>
      </c>
      <c r="J1287" s="5">
        <v>43926</v>
      </c>
      <c r="K1287" s="3" t="s">
        <v>431</v>
      </c>
      <c r="L1287" s="3" t="s">
        <v>2366</v>
      </c>
      <c r="M1287" s="3" t="s">
        <v>74</v>
      </c>
      <c r="N1287" s="3" t="s">
        <v>431</v>
      </c>
      <c r="O1287" s="3" t="s">
        <v>433</v>
      </c>
      <c r="P1287" s="5">
        <v>133193</v>
      </c>
      <c r="Q1287" s="3" t="s">
        <v>432</v>
      </c>
      <c r="R1287" s="5">
        <v>247525</v>
      </c>
      <c r="S1287" s="6">
        <v>44837.610601851899</v>
      </c>
      <c r="T1287" s="6">
        <v>45107.610601851899</v>
      </c>
    </row>
    <row r="1288" spans="1:20" ht="30" x14ac:dyDescent="0.25">
      <c r="A1288" s="5">
        <v>16189</v>
      </c>
      <c r="B1288" s="5" t="str">
        <f>VLOOKUP(A1288,[1]R_TYPE_CFA!A:H,3,FALSE)</f>
        <v>CFA : historique</v>
      </c>
      <c r="C1288" s="3" t="s">
        <v>103</v>
      </c>
      <c r="D1288" s="3" t="s">
        <v>5</v>
      </c>
      <c r="E1288" s="5">
        <v>14177</v>
      </c>
      <c r="F1288" s="5" t="str">
        <f>VLOOKUP(E1288,[1]R_TYPE_CFA!A:H,3,FALSE)</f>
        <v>CFA : antenne - historique</v>
      </c>
      <c r="G1288" s="3" t="s">
        <v>149</v>
      </c>
      <c r="H1288" s="3" t="s">
        <v>44</v>
      </c>
      <c r="I1288" s="3" t="s">
        <v>150</v>
      </c>
      <c r="J1288" s="5">
        <v>43927</v>
      </c>
      <c r="K1288" s="3" t="s">
        <v>2078</v>
      </c>
      <c r="L1288" s="3" t="s">
        <v>2366</v>
      </c>
      <c r="M1288" s="3" t="s">
        <v>74</v>
      </c>
      <c r="N1288" s="3" t="s">
        <v>431</v>
      </c>
      <c r="O1288" s="3" t="s">
        <v>2079</v>
      </c>
      <c r="P1288" s="5">
        <v>25236</v>
      </c>
      <c r="Q1288" s="3" t="s">
        <v>432</v>
      </c>
      <c r="R1288" s="5">
        <v>247526</v>
      </c>
      <c r="S1288" s="6">
        <v>44837.610601851899</v>
      </c>
      <c r="T1288" s="6">
        <v>45107.610601851899</v>
      </c>
    </row>
    <row r="1289" spans="1:20" ht="30" x14ac:dyDescent="0.25">
      <c r="A1289" s="5">
        <v>16189</v>
      </c>
      <c r="B1289" s="5" t="str">
        <f>VLOOKUP(A1289,[1]R_TYPE_CFA!A:H,3,FALSE)</f>
        <v>CFA : historique</v>
      </c>
      <c r="C1289" s="3" t="s">
        <v>103</v>
      </c>
      <c r="D1289" s="3" t="s">
        <v>5</v>
      </c>
      <c r="E1289" s="5">
        <v>14177</v>
      </c>
      <c r="F1289" s="5" t="str">
        <f>VLOOKUP(E1289,[1]R_TYPE_CFA!A:H,3,FALSE)</f>
        <v>CFA : antenne - historique</v>
      </c>
      <c r="G1289" s="3" t="s">
        <v>149</v>
      </c>
      <c r="H1289" s="3" t="s">
        <v>44</v>
      </c>
      <c r="I1289" s="3" t="s">
        <v>150</v>
      </c>
      <c r="J1289" s="5">
        <v>43928</v>
      </c>
      <c r="K1289" s="3" t="s">
        <v>299</v>
      </c>
      <c r="L1289" s="3" t="s">
        <v>2366</v>
      </c>
      <c r="M1289" s="3" t="s">
        <v>74</v>
      </c>
      <c r="N1289" s="3" t="s">
        <v>299</v>
      </c>
      <c r="O1289" s="3" t="s">
        <v>301</v>
      </c>
      <c r="P1289" s="5">
        <v>132014</v>
      </c>
      <c r="Q1289" s="3" t="s">
        <v>300</v>
      </c>
      <c r="R1289" s="5">
        <v>247527</v>
      </c>
      <c r="S1289" s="6">
        <v>44837.610601851899</v>
      </c>
      <c r="T1289" s="6">
        <v>45107.610601851899</v>
      </c>
    </row>
    <row r="1290" spans="1:20" ht="30" x14ac:dyDescent="0.25">
      <c r="A1290" s="5">
        <v>16189</v>
      </c>
      <c r="B1290" s="5" t="str">
        <f>VLOOKUP(A1290,[1]R_TYPE_CFA!A:H,3,FALSE)</f>
        <v>CFA : historique</v>
      </c>
      <c r="C1290" s="3" t="s">
        <v>103</v>
      </c>
      <c r="D1290" s="3" t="s">
        <v>5</v>
      </c>
      <c r="E1290" s="5">
        <v>14177</v>
      </c>
      <c r="F1290" s="5" t="str">
        <f>VLOOKUP(E1290,[1]R_TYPE_CFA!A:H,3,FALSE)</f>
        <v>CFA : antenne - historique</v>
      </c>
      <c r="G1290" s="3" t="s">
        <v>149</v>
      </c>
      <c r="H1290" s="3" t="s">
        <v>44</v>
      </c>
      <c r="I1290" s="3" t="s">
        <v>150</v>
      </c>
      <c r="J1290" s="5">
        <v>43929</v>
      </c>
      <c r="K1290" s="3" t="s">
        <v>424</v>
      </c>
      <c r="L1290" s="3" t="s">
        <v>2366</v>
      </c>
      <c r="M1290" s="3" t="s">
        <v>9</v>
      </c>
      <c r="N1290" s="3" t="s">
        <v>424</v>
      </c>
      <c r="O1290" s="3" t="s">
        <v>426</v>
      </c>
      <c r="P1290" s="5">
        <v>132599</v>
      </c>
      <c r="Q1290" s="3" t="s">
        <v>425</v>
      </c>
      <c r="R1290" s="5">
        <v>247528</v>
      </c>
      <c r="S1290" s="6">
        <v>44810.610601851899</v>
      </c>
      <c r="T1290" s="6">
        <v>45473.610601851899</v>
      </c>
    </row>
    <row r="1291" spans="1:20" ht="30" x14ac:dyDescent="0.25">
      <c r="A1291" s="5">
        <v>16189</v>
      </c>
      <c r="B1291" s="5" t="str">
        <f>VLOOKUP(A1291,[1]R_TYPE_CFA!A:H,3,FALSE)</f>
        <v>CFA : historique</v>
      </c>
      <c r="C1291" s="3" t="s">
        <v>103</v>
      </c>
      <c r="D1291" s="3" t="s">
        <v>5</v>
      </c>
      <c r="E1291" s="5">
        <v>2503</v>
      </c>
      <c r="F1291" s="5" t="str">
        <f>VLOOKUP(E1291,[1]R_TYPE_CFA!A:H,3,FALSE)</f>
        <v>CFA : antenne - historique</v>
      </c>
      <c r="G1291" s="3" t="s">
        <v>2080</v>
      </c>
      <c r="H1291" s="3" t="s">
        <v>44</v>
      </c>
      <c r="I1291" s="3" t="s">
        <v>45</v>
      </c>
      <c r="J1291" s="5">
        <v>43930</v>
      </c>
      <c r="K1291" s="3" t="s">
        <v>2081</v>
      </c>
      <c r="L1291" s="3" t="s">
        <v>2366</v>
      </c>
      <c r="M1291" s="3" t="s">
        <v>169</v>
      </c>
      <c r="N1291" s="3" t="s">
        <v>2081</v>
      </c>
      <c r="O1291" s="3" t="s">
        <v>2083</v>
      </c>
      <c r="P1291" s="5">
        <v>131997</v>
      </c>
      <c r="Q1291" s="3" t="s">
        <v>2082</v>
      </c>
      <c r="R1291" s="5">
        <v>247529</v>
      </c>
      <c r="S1291" s="6">
        <v>44900.610601851899</v>
      </c>
      <c r="T1291" s="6">
        <v>45468.610601851899</v>
      </c>
    </row>
    <row r="1292" spans="1:20" ht="30" x14ac:dyDescent="0.25">
      <c r="A1292" s="5">
        <v>16189</v>
      </c>
      <c r="B1292" s="5" t="str">
        <f>VLOOKUP(A1292,[1]R_TYPE_CFA!A:H,3,FALSE)</f>
        <v>CFA : historique</v>
      </c>
      <c r="C1292" s="3" t="s">
        <v>103</v>
      </c>
      <c r="D1292" s="3" t="s">
        <v>5</v>
      </c>
      <c r="E1292" s="5">
        <v>14220</v>
      </c>
      <c r="F1292" s="5" t="str">
        <f>VLOOKUP(E1292,[1]R_TYPE_CFA!A:H,3,FALSE)</f>
        <v>CFA : antenne - historique</v>
      </c>
      <c r="G1292" s="3" t="s">
        <v>1705</v>
      </c>
      <c r="H1292" s="3" t="s">
        <v>7</v>
      </c>
      <c r="I1292" s="3" t="s">
        <v>5</v>
      </c>
      <c r="J1292" s="5">
        <v>25779</v>
      </c>
      <c r="K1292" s="3" t="s">
        <v>331</v>
      </c>
      <c r="L1292" s="3" t="s">
        <v>2364</v>
      </c>
      <c r="M1292" s="3" t="s">
        <v>74</v>
      </c>
      <c r="N1292" s="3" t="s">
        <v>331</v>
      </c>
      <c r="O1292" s="3" t="s">
        <v>333</v>
      </c>
      <c r="P1292" s="5">
        <v>65217</v>
      </c>
      <c r="Q1292" s="3" t="s">
        <v>332</v>
      </c>
      <c r="R1292" s="5">
        <v>247573</v>
      </c>
      <c r="S1292" s="6">
        <v>44805.610613425903</v>
      </c>
      <c r="T1292" s="6">
        <v>45474.610613425903</v>
      </c>
    </row>
    <row r="1293" spans="1:20" ht="75" x14ac:dyDescent="0.25">
      <c r="A1293" s="5">
        <v>14263</v>
      </c>
      <c r="B1293" s="5" t="str">
        <f>VLOOKUP(A1293,[1]R_TYPE_CFA!A:H,3,FALSE)</f>
        <v>CFA : historique</v>
      </c>
      <c r="C1293" s="3" t="s">
        <v>218</v>
      </c>
      <c r="D1293" s="3" t="s">
        <v>219</v>
      </c>
      <c r="E1293" s="5">
        <v>18466</v>
      </c>
      <c r="F1293" s="5" t="str">
        <f>VLOOKUP(E1293,[1]R_TYPE_CFA!A:H,3,FALSE)</f>
        <v>CFA : antenne - historique</v>
      </c>
      <c r="G1293" s="3" t="s">
        <v>1081</v>
      </c>
      <c r="H1293" s="3" t="s">
        <v>32</v>
      </c>
      <c r="I1293" s="3" t="s">
        <v>31</v>
      </c>
      <c r="J1293" s="5">
        <v>43933</v>
      </c>
      <c r="K1293" s="3" t="s">
        <v>306</v>
      </c>
      <c r="L1293" s="3" t="s">
        <v>28</v>
      </c>
      <c r="M1293" s="3" t="s">
        <v>9</v>
      </c>
      <c r="N1293" s="3" t="s">
        <v>306</v>
      </c>
      <c r="O1293" s="3" t="s">
        <v>308</v>
      </c>
      <c r="P1293" s="5">
        <v>36171</v>
      </c>
      <c r="Q1293" s="3" t="s">
        <v>307</v>
      </c>
      <c r="R1293" s="5">
        <v>247591</v>
      </c>
      <c r="S1293" s="6">
        <v>44805.610613425903</v>
      </c>
      <c r="T1293" s="6">
        <v>45838.610613425903</v>
      </c>
    </row>
    <row r="1294" spans="1:20" ht="60" x14ac:dyDescent="0.25">
      <c r="A1294" s="5">
        <v>14285</v>
      </c>
      <c r="B1294" s="5" t="str">
        <f>VLOOKUP(A1294,[1]R_TYPE_CFA!A:H,3,FALSE)</f>
        <v>CFA : historique</v>
      </c>
      <c r="C1294" s="3" t="s">
        <v>2084</v>
      </c>
      <c r="D1294" s="3" t="s">
        <v>5</v>
      </c>
      <c r="E1294" s="5">
        <v>14292</v>
      </c>
      <c r="F1294" s="5" t="str">
        <f>VLOOKUP(E1294,[1]R_TYPE_CFA!A:H,3,FALSE)</f>
        <v>CFA : antenne - historique</v>
      </c>
      <c r="G1294" s="3" t="s">
        <v>2085</v>
      </c>
      <c r="H1294" s="3" t="s">
        <v>32</v>
      </c>
      <c r="I1294" s="3" t="s">
        <v>31</v>
      </c>
      <c r="J1294" s="5">
        <v>43938</v>
      </c>
      <c r="K1294" s="3" t="s">
        <v>2086</v>
      </c>
      <c r="L1294" s="3" t="s">
        <v>28</v>
      </c>
      <c r="M1294" s="3" t="s">
        <v>74</v>
      </c>
      <c r="N1294" s="3" t="s">
        <v>2087</v>
      </c>
      <c r="O1294" s="3" t="s">
        <v>2089</v>
      </c>
      <c r="P1294" s="5">
        <v>133381</v>
      </c>
      <c r="Q1294" s="3" t="s">
        <v>2088</v>
      </c>
      <c r="R1294" s="5">
        <v>247600</v>
      </c>
      <c r="S1294" s="6">
        <v>44795.610613425903</v>
      </c>
      <c r="T1294" s="6">
        <v>45535.610613425903</v>
      </c>
    </row>
    <row r="1295" spans="1:20" ht="60" x14ac:dyDescent="0.25">
      <c r="A1295" s="5">
        <v>14285</v>
      </c>
      <c r="B1295" s="5" t="str">
        <f>VLOOKUP(A1295,[1]R_TYPE_CFA!A:H,3,FALSE)</f>
        <v>CFA : historique</v>
      </c>
      <c r="C1295" s="3" t="s">
        <v>2084</v>
      </c>
      <c r="D1295" s="3" t="s">
        <v>5</v>
      </c>
      <c r="E1295" s="5">
        <v>14289</v>
      </c>
      <c r="F1295" s="5" t="str">
        <f>VLOOKUP(E1295,[1]R_TYPE_CFA!A:H,3,FALSE)</f>
        <v>CFA : antenne - historique</v>
      </c>
      <c r="G1295" s="3" t="s">
        <v>2090</v>
      </c>
      <c r="H1295" s="3" t="s">
        <v>179</v>
      </c>
      <c r="I1295" s="3" t="s">
        <v>180</v>
      </c>
      <c r="J1295" s="5">
        <v>43938</v>
      </c>
      <c r="K1295" s="3" t="s">
        <v>2086</v>
      </c>
      <c r="L1295" s="3" t="s">
        <v>2366</v>
      </c>
      <c r="M1295" s="3" t="s">
        <v>74</v>
      </c>
      <c r="N1295" s="3" t="s">
        <v>2087</v>
      </c>
      <c r="O1295" s="3" t="s">
        <v>2089</v>
      </c>
      <c r="P1295" s="5">
        <v>133381</v>
      </c>
      <c r="Q1295" s="3" t="s">
        <v>2088</v>
      </c>
      <c r="R1295" s="5">
        <v>247601</v>
      </c>
      <c r="S1295" s="6">
        <v>44795.610613425903</v>
      </c>
      <c r="T1295" s="6">
        <v>45535.610613425903</v>
      </c>
    </row>
    <row r="1296" spans="1:20" ht="60" x14ac:dyDescent="0.25">
      <c r="A1296" s="5">
        <v>14285</v>
      </c>
      <c r="B1296" s="5" t="str">
        <f>VLOOKUP(A1296,[1]R_TYPE_CFA!A:H,3,FALSE)</f>
        <v>CFA : historique</v>
      </c>
      <c r="C1296" s="3" t="s">
        <v>2084</v>
      </c>
      <c r="D1296" s="3" t="s">
        <v>5</v>
      </c>
      <c r="E1296" s="5">
        <v>23172</v>
      </c>
      <c r="F1296" s="5" t="str">
        <f>VLOOKUP(E1296,[1]R_TYPE_CFA!A:H,3,FALSE)</f>
        <v>CFA : antenne - historique</v>
      </c>
      <c r="G1296" s="3" t="s">
        <v>2091</v>
      </c>
      <c r="H1296" s="3" t="s">
        <v>67</v>
      </c>
      <c r="I1296" s="3" t="s">
        <v>68</v>
      </c>
      <c r="J1296" s="5">
        <v>43938</v>
      </c>
      <c r="K1296" s="3" t="s">
        <v>2086</v>
      </c>
      <c r="L1296" s="3" t="s">
        <v>2365</v>
      </c>
      <c r="M1296" s="3" t="s">
        <v>74</v>
      </c>
      <c r="N1296" s="3" t="s">
        <v>2087</v>
      </c>
      <c r="O1296" s="3" t="s">
        <v>2089</v>
      </c>
      <c r="P1296" s="5">
        <v>133381</v>
      </c>
      <c r="Q1296" s="3" t="s">
        <v>2088</v>
      </c>
      <c r="R1296" s="5">
        <v>247602</v>
      </c>
      <c r="S1296" s="6">
        <v>44795.610613425903</v>
      </c>
      <c r="T1296" s="6">
        <v>45535.610613425903</v>
      </c>
    </row>
    <row r="1297" spans="1:20" ht="60" x14ac:dyDescent="0.25">
      <c r="A1297" s="5">
        <v>2435</v>
      </c>
      <c r="B1297" s="5" t="str">
        <f>VLOOKUP(A1297,[1]R_TYPE_CFA!A:H,3,FALSE)</f>
        <v>CFA : historique</v>
      </c>
      <c r="C1297" s="3" t="s">
        <v>1022</v>
      </c>
      <c r="D1297" s="3" t="s">
        <v>219</v>
      </c>
      <c r="E1297" s="5">
        <v>2435</v>
      </c>
      <c r="F1297" s="5" t="str">
        <f>VLOOKUP(E1297,[1]R_TYPE_CFA!A:H,3,FALSE)</f>
        <v>CFA : historique</v>
      </c>
      <c r="G1297" s="3" t="s">
        <v>1022</v>
      </c>
      <c r="H1297" s="3" t="s">
        <v>256</v>
      </c>
      <c r="I1297" s="3" t="s">
        <v>219</v>
      </c>
      <c r="J1297" s="5">
        <v>41212</v>
      </c>
      <c r="K1297" s="3" t="s">
        <v>437</v>
      </c>
      <c r="L1297" s="3" t="s">
        <v>2364</v>
      </c>
      <c r="M1297" s="3" t="s">
        <v>9</v>
      </c>
      <c r="N1297" s="3" t="s">
        <v>437</v>
      </c>
      <c r="O1297" s="3" t="s">
        <v>439</v>
      </c>
      <c r="P1297" s="5">
        <v>57588</v>
      </c>
      <c r="Q1297" s="3" t="s">
        <v>438</v>
      </c>
      <c r="R1297" s="5">
        <v>247655</v>
      </c>
      <c r="S1297" s="6">
        <v>44809.610613425903</v>
      </c>
      <c r="T1297" s="6">
        <v>45085.610613425903</v>
      </c>
    </row>
    <row r="1298" spans="1:20" ht="30" x14ac:dyDescent="0.25">
      <c r="A1298" s="5">
        <v>16189</v>
      </c>
      <c r="B1298" s="5" t="str">
        <f>VLOOKUP(A1298,[1]R_TYPE_CFA!A:H,3,FALSE)</f>
        <v>CFA : historique</v>
      </c>
      <c r="C1298" s="3" t="s">
        <v>103</v>
      </c>
      <c r="D1298" s="3" t="s">
        <v>5</v>
      </c>
      <c r="E1298" s="5">
        <v>14220</v>
      </c>
      <c r="F1298" s="5" t="str">
        <f>VLOOKUP(E1298,[1]R_TYPE_CFA!A:H,3,FALSE)</f>
        <v>CFA : antenne - historique</v>
      </c>
      <c r="G1298" s="3" t="s">
        <v>1705</v>
      </c>
      <c r="H1298" s="3" t="s">
        <v>7</v>
      </c>
      <c r="I1298" s="3" t="s">
        <v>5</v>
      </c>
      <c r="J1298" s="5">
        <v>2724</v>
      </c>
      <c r="K1298" s="3" t="s">
        <v>456</v>
      </c>
      <c r="L1298" s="3" t="s">
        <v>2364</v>
      </c>
      <c r="M1298" s="3" t="s">
        <v>74</v>
      </c>
      <c r="N1298" s="3" t="s">
        <v>456</v>
      </c>
      <c r="O1298" s="3" t="s">
        <v>458</v>
      </c>
      <c r="P1298" s="5">
        <v>63510</v>
      </c>
      <c r="Q1298" s="3" t="s">
        <v>457</v>
      </c>
      <c r="R1298" s="5">
        <v>247656</v>
      </c>
      <c r="S1298" s="6">
        <v>44805.610613425903</v>
      </c>
      <c r="T1298" s="6">
        <v>45474.610613425903</v>
      </c>
    </row>
    <row r="1299" spans="1:20" ht="30" x14ac:dyDescent="0.25">
      <c r="A1299" s="5">
        <v>16189</v>
      </c>
      <c r="B1299" s="5" t="str">
        <f>VLOOKUP(A1299,[1]R_TYPE_CFA!A:H,3,FALSE)</f>
        <v>CFA : historique</v>
      </c>
      <c r="C1299" s="3" t="s">
        <v>103</v>
      </c>
      <c r="D1299" s="3" t="s">
        <v>5</v>
      </c>
      <c r="E1299" s="5">
        <v>18442</v>
      </c>
      <c r="F1299" s="5" t="str">
        <f>VLOOKUP(E1299,[1]R_TYPE_CFA!A:H,3,FALSE)</f>
        <v>CFA : antenne - historique</v>
      </c>
      <c r="G1299" s="3" t="s">
        <v>549</v>
      </c>
      <c r="H1299" s="3" t="s">
        <v>550</v>
      </c>
      <c r="I1299" s="3" t="s">
        <v>551</v>
      </c>
      <c r="J1299" s="5">
        <v>43945</v>
      </c>
      <c r="K1299" s="3" t="s">
        <v>379</v>
      </c>
      <c r="L1299" s="3" t="s">
        <v>28</v>
      </c>
      <c r="M1299" s="3" t="s">
        <v>74</v>
      </c>
      <c r="N1299" s="3" t="s">
        <v>380</v>
      </c>
      <c r="O1299" s="3" t="s">
        <v>382</v>
      </c>
      <c r="P1299" s="5">
        <v>59845</v>
      </c>
      <c r="Q1299" s="3" t="s">
        <v>381</v>
      </c>
      <c r="R1299" s="5">
        <v>247776</v>
      </c>
      <c r="S1299" s="6">
        <v>44805.610613425903</v>
      </c>
      <c r="T1299" s="6">
        <v>45474.610613425903</v>
      </c>
    </row>
    <row r="1300" spans="1:20" ht="30" x14ac:dyDescent="0.25">
      <c r="A1300" s="5">
        <v>16189</v>
      </c>
      <c r="B1300" s="5" t="str">
        <f>VLOOKUP(A1300,[1]R_TYPE_CFA!A:H,3,FALSE)</f>
        <v>CFA : historique</v>
      </c>
      <c r="C1300" s="3" t="s">
        <v>103</v>
      </c>
      <c r="D1300" s="3" t="s">
        <v>5</v>
      </c>
      <c r="E1300" s="5">
        <v>18442</v>
      </c>
      <c r="F1300" s="5" t="str">
        <f>VLOOKUP(E1300,[1]R_TYPE_CFA!A:H,3,FALSE)</f>
        <v>CFA : antenne - historique</v>
      </c>
      <c r="G1300" s="3" t="s">
        <v>549</v>
      </c>
      <c r="H1300" s="3" t="s">
        <v>550</v>
      </c>
      <c r="I1300" s="3" t="s">
        <v>551</v>
      </c>
      <c r="J1300" s="5">
        <v>43946</v>
      </c>
      <c r="K1300" s="3" t="s">
        <v>1091</v>
      </c>
      <c r="L1300" s="3" t="s">
        <v>28</v>
      </c>
      <c r="M1300" s="3" t="s">
        <v>74</v>
      </c>
      <c r="N1300" s="3" t="s">
        <v>1091</v>
      </c>
      <c r="O1300" s="3" t="s">
        <v>1093</v>
      </c>
      <c r="P1300" s="5">
        <v>41247</v>
      </c>
      <c r="Q1300" s="3" t="s">
        <v>1092</v>
      </c>
      <c r="R1300" s="5">
        <v>247777</v>
      </c>
      <c r="S1300" s="6">
        <v>44805.610613425903</v>
      </c>
      <c r="T1300" s="6">
        <v>45474.610613425903</v>
      </c>
    </row>
    <row r="1301" spans="1:20" ht="30" x14ac:dyDescent="0.25">
      <c r="A1301" s="5">
        <v>16189</v>
      </c>
      <c r="B1301" s="5" t="str">
        <f>VLOOKUP(A1301,[1]R_TYPE_CFA!A:H,3,FALSE)</f>
        <v>CFA : historique</v>
      </c>
      <c r="C1301" s="3" t="s">
        <v>103</v>
      </c>
      <c r="D1301" s="3" t="s">
        <v>5</v>
      </c>
      <c r="E1301" s="5">
        <v>14199</v>
      </c>
      <c r="F1301" s="5" t="str">
        <f>VLOOKUP(E1301,[1]R_TYPE_CFA!A:H,3,FALSE)</f>
        <v>CFA : antenne - historique</v>
      </c>
      <c r="G1301" s="3" t="s">
        <v>232</v>
      </c>
      <c r="H1301" s="3" t="s">
        <v>55</v>
      </c>
      <c r="I1301" s="3" t="s">
        <v>13</v>
      </c>
      <c r="J1301" s="5">
        <v>43947</v>
      </c>
      <c r="K1301" s="3" t="s">
        <v>623</v>
      </c>
      <c r="L1301" s="3" t="s">
        <v>2368</v>
      </c>
      <c r="M1301" s="3" t="s">
        <v>74</v>
      </c>
      <c r="N1301" s="3" t="s">
        <v>623</v>
      </c>
      <c r="O1301" s="3" t="s">
        <v>625</v>
      </c>
      <c r="P1301" s="5">
        <v>50768</v>
      </c>
      <c r="Q1301" s="3" t="s">
        <v>624</v>
      </c>
      <c r="R1301" s="5">
        <v>247778</v>
      </c>
      <c r="S1301" s="6">
        <v>44805.610613425903</v>
      </c>
      <c r="T1301" s="6">
        <v>45474.610613425903</v>
      </c>
    </row>
    <row r="1302" spans="1:20" ht="30" x14ac:dyDescent="0.25">
      <c r="A1302" s="5">
        <v>16189</v>
      </c>
      <c r="B1302" s="5" t="str">
        <f>VLOOKUP(A1302,[1]R_TYPE_CFA!A:H,3,FALSE)</f>
        <v>CFA : historique</v>
      </c>
      <c r="C1302" s="3" t="s">
        <v>103</v>
      </c>
      <c r="D1302" s="3" t="s">
        <v>5</v>
      </c>
      <c r="E1302" s="5">
        <v>14218</v>
      </c>
      <c r="F1302" s="5" t="str">
        <f>VLOOKUP(E1302,[1]R_TYPE_CFA!A:H,3,FALSE)</f>
        <v>CFA : antenne - historique</v>
      </c>
      <c r="G1302" s="3" t="s">
        <v>2092</v>
      </c>
      <c r="H1302" s="3" t="s">
        <v>571</v>
      </c>
      <c r="I1302" s="3" t="s">
        <v>572</v>
      </c>
      <c r="J1302" s="5">
        <v>43948</v>
      </c>
      <c r="K1302" s="3" t="s">
        <v>229</v>
      </c>
      <c r="L1302" s="3" t="s">
        <v>2364</v>
      </c>
      <c r="M1302" s="3" t="s">
        <v>74</v>
      </c>
      <c r="N1302" s="3" t="s">
        <v>229</v>
      </c>
      <c r="O1302" s="3" t="s">
        <v>231</v>
      </c>
      <c r="P1302" s="5">
        <v>59853</v>
      </c>
      <c r="Q1302" s="3" t="s">
        <v>230</v>
      </c>
      <c r="R1302" s="5">
        <v>247779</v>
      </c>
      <c r="S1302" s="6">
        <v>44805.610613425903</v>
      </c>
      <c r="T1302" s="6">
        <v>45474.610613425903</v>
      </c>
    </row>
    <row r="1303" spans="1:20" ht="30" x14ac:dyDescent="0.25">
      <c r="A1303" s="5">
        <v>16189</v>
      </c>
      <c r="B1303" s="5" t="str">
        <f>VLOOKUP(A1303,[1]R_TYPE_CFA!A:H,3,FALSE)</f>
        <v>CFA : historique</v>
      </c>
      <c r="C1303" s="3" t="s">
        <v>103</v>
      </c>
      <c r="D1303" s="3" t="s">
        <v>5</v>
      </c>
      <c r="E1303" s="5">
        <v>14218</v>
      </c>
      <c r="F1303" s="5" t="str">
        <f>VLOOKUP(E1303,[1]R_TYPE_CFA!A:H,3,FALSE)</f>
        <v>CFA : antenne - historique</v>
      </c>
      <c r="G1303" s="3" t="s">
        <v>2092</v>
      </c>
      <c r="H1303" s="3" t="s">
        <v>571</v>
      </c>
      <c r="I1303" s="3" t="s">
        <v>572</v>
      </c>
      <c r="J1303" s="5">
        <v>43949</v>
      </c>
      <c r="K1303" s="3" t="s">
        <v>2093</v>
      </c>
      <c r="L1303" s="3" t="s">
        <v>2364</v>
      </c>
      <c r="M1303" s="3" t="s">
        <v>18</v>
      </c>
      <c r="N1303" s="3" t="s">
        <v>2093</v>
      </c>
      <c r="O1303" s="3" t="s">
        <v>2095</v>
      </c>
      <c r="P1303" s="5">
        <v>132737</v>
      </c>
      <c r="Q1303" s="3" t="s">
        <v>2094</v>
      </c>
      <c r="R1303" s="5">
        <v>247780</v>
      </c>
      <c r="S1303" s="6">
        <v>44805.610613425903</v>
      </c>
      <c r="T1303" s="6">
        <v>45108.610613425903</v>
      </c>
    </row>
    <row r="1304" spans="1:20" ht="30" x14ac:dyDescent="0.25">
      <c r="A1304" s="5">
        <v>16189</v>
      </c>
      <c r="B1304" s="5" t="str">
        <f>VLOOKUP(A1304,[1]R_TYPE_CFA!A:H,3,FALSE)</f>
        <v>CFA : historique</v>
      </c>
      <c r="C1304" s="3" t="s">
        <v>103</v>
      </c>
      <c r="D1304" s="3" t="s">
        <v>5</v>
      </c>
      <c r="E1304" s="5">
        <v>14186</v>
      </c>
      <c r="F1304" s="5" t="str">
        <f>VLOOKUP(E1304,[1]R_TYPE_CFA!A:H,3,FALSE)</f>
        <v>CFA : antenne - historique</v>
      </c>
      <c r="G1304" s="3" t="s">
        <v>227</v>
      </c>
      <c r="H1304" s="3" t="s">
        <v>32</v>
      </c>
      <c r="I1304" s="3" t="s">
        <v>31</v>
      </c>
      <c r="J1304" s="5">
        <v>2219</v>
      </c>
      <c r="K1304" s="3" t="s">
        <v>445</v>
      </c>
      <c r="L1304" s="3" t="s">
        <v>28</v>
      </c>
      <c r="M1304" s="3" t="s">
        <v>74</v>
      </c>
      <c r="N1304" s="3" t="s">
        <v>445</v>
      </c>
      <c r="O1304" s="3" t="s">
        <v>447</v>
      </c>
      <c r="P1304" s="5">
        <v>131494</v>
      </c>
      <c r="Q1304" s="3" t="s">
        <v>446</v>
      </c>
      <c r="R1304" s="5">
        <v>247781</v>
      </c>
      <c r="S1304" s="6">
        <v>44805.610613425903</v>
      </c>
      <c r="T1304" s="6">
        <v>45474.610613425903</v>
      </c>
    </row>
    <row r="1305" spans="1:20" ht="30" x14ac:dyDescent="0.25">
      <c r="A1305" s="5">
        <v>16189</v>
      </c>
      <c r="B1305" s="5" t="str">
        <f>VLOOKUP(A1305,[1]R_TYPE_CFA!A:H,3,FALSE)</f>
        <v>CFA : historique</v>
      </c>
      <c r="C1305" s="3" t="s">
        <v>103</v>
      </c>
      <c r="D1305" s="3" t="s">
        <v>5</v>
      </c>
      <c r="E1305" s="5">
        <v>14143</v>
      </c>
      <c r="F1305" s="5" t="str">
        <f>VLOOKUP(E1305,[1]R_TYPE_CFA!A:H,3,FALSE)</f>
        <v>CFA : antenne - historique</v>
      </c>
      <c r="G1305" s="3" t="s">
        <v>2096</v>
      </c>
      <c r="H1305" s="3" t="s">
        <v>163</v>
      </c>
      <c r="I1305" s="3" t="s">
        <v>161</v>
      </c>
      <c r="J1305" s="5">
        <v>2724</v>
      </c>
      <c r="K1305" s="3" t="s">
        <v>456</v>
      </c>
      <c r="L1305" s="3" t="s">
        <v>2365</v>
      </c>
      <c r="M1305" s="3" t="s">
        <v>74</v>
      </c>
      <c r="N1305" s="3" t="s">
        <v>456</v>
      </c>
      <c r="O1305" s="3" t="s">
        <v>458</v>
      </c>
      <c r="P1305" s="5">
        <v>63510</v>
      </c>
      <c r="Q1305" s="3" t="s">
        <v>457</v>
      </c>
      <c r="R1305" s="5">
        <v>247782</v>
      </c>
      <c r="S1305" s="6">
        <v>44805.610613425903</v>
      </c>
      <c r="T1305" s="6">
        <v>45474.610613425903</v>
      </c>
    </row>
    <row r="1306" spans="1:20" ht="30" x14ac:dyDescent="0.25">
      <c r="A1306" s="5">
        <v>16189</v>
      </c>
      <c r="B1306" s="5" t="str">
        <f>VLOOKUP(A1306,[1]R_TYPE_CFA!A:H,3,FALSE)</f>
        <v>CFA : historique</v>
      </c>
      <c r="C1306" s="3" t="s">
        <v>103</v>
      </c>
      <c r="D1306" s="3" t="s">
        <v>5</v>
      </c>
      <c r="E1306" s="5">
        <v>14203</v>
      </c>
      <c r="F1306" s="5" t="str">
        <f>VLOOKUP(E1306,[1]R_TYPE_CFA!A:H,3,FALSE)</f>
        <v>CFA : antenne - historique</v>
      </c>
      <c r="G1306" s="3" t="s">
        <v>108</v>
      </c>
      <c r="H1306" s="3" t="s">
        <v>109</v>
      </c>
      <c r="I1306" s="3" t="s">
        <v>110</v>
      </c>
      <c r="J1306" s="5">
        <v>43950</v>
      </c>
      <c r="K1306" s="3" t="s">
        <v>1619</v>
      </c>
      <c r="L1306" s="3" t="s">
        <v>2368</v>
      </c>
      <c r="M1306" s="3" t="s">
        <v>74</v>
      </c>
      <c r="N1306" s="3" t="s">
        <v>1619</v>
      </c>
      <c r="O1306" s="3" t="s">
        <v>1621</v>
      </c>
      <c r="P1306" s="5">
        <v>131499</v>
      </c>
      <c r="Q1306" s="3" t="s">
        <v>1620</v>
      </c>
      <c r="R1306" s="5">
        <v>247783</v>
      </c>
      <c r="S1306" s="6">
        <v>44805.610613425903</v>
      </c>
      <c r="T1306" s="6">
        <v>45474.610613425903</v>
      </c>
    </row>
    <row r="1307" spans="1:20" ht="30" x14ac:dyDescent="0.25">
      <c r="A1307" s="5">
        <v>14297</v>
      </c>
      <c r="B1307" s="5" t="str">
        <f>VLOOKUP(A1307,[1]R_TYPE_CFA!A:H,3,FALSE)</f>
        <v>CFA : historique</v>
      </c>
      <c r="C1307" s="3" t="s">
        <v>497</v>
      </c>
      <c r="D1307" s="3" t="s">
        <v>16</v>
      </c>
      <c r="E1307" s="5">
        <v>3311</v>
      </c>
      <c r="F1307" s="5" t="str">
        <f>VLOOKUP(E1307,[1]R_TYPE_CFA!A:H,3,FALSE)</f>
        <v>CFA : antenne - historique</v>
      </c>
      <c r="G1307" s="3" t="s">
        <v>14</v>
      </c>
      <c r="H1307" s="3" t="s">
        <v>15</v>
      </c>
      <c r="I1307" s="3" t="s">
        <v>16</v>
      </c>
      <c r="J1307" s="5">
        <v>43953</v>
      </c>
      <c r="K1307" s="3" t="s">
        <v>1548</v>
      </c>
      <c r="L1307" s="3" t="s">
        <v>2364</v>
      </c>
      <c r="M1307" s="3" t="s">
        <v>169</v>
      </c>
      <c r="N1307" s="3" t="s">
        <v>1549</v>
      </c>
      <c r="O1307" s="3" t="s">
        <v>1551</v>
      </c>
      <c r="P1307" s="5">
        <v>48933</v>
      </c>
      <c r="Q1307" s="3" t="s">
        <v>1550</v>
      </c>
      <c r="R1307" s="5">
        <v>247806</v>
      </c>
      <c r="S1307" s="6">
        <v>44810.610613425903</v>
      </c>
      <c r="T1307" s="6">
        <v>45838.610613425903</v>
      </c>
    </row>
    <row r="1308" spans="1:20" ht="60" x14ac:dyDescent="0.25">
      <c r="A1308" s="5">
        <v>22872</v>
      </c>
      <c r="B1308" s="5" t="str">
        <f>VLOOKUP(A1308,[1]R_TYPE_CFA!A:H,3,FALSE)</f>
        <v>CFA : hors CVL</v>
      </c>
      <c r="C1308" s="3" t="s">
        <v>1425</v>
      </c>
      <c r="D1308" s="3" t="s">
        <v>1426</v>
      </c>
      <c r="E1308" s="5">
        <v>17729</v>
      </c>
      <c r="F1308" s="5" t="str">
        <f>VLOOKUP(E1308,[1]R_TYPE_CFA!A:H,3,FALSE)</f>
        <v>CFA : antenne - hors CVL</v>
      </c>
      <c r="G1308" s="3" t="s">
        <v>1427</v>
      </c>
      <c r="H1308" s="3" t="s">
        <v>1428</v>
      </c>
      <c r="I1308" s="3" t="s">
        <v>1429</v>
      </c>
      <c r="J1308" s="5">
        <v>43955</v>
      </c>
      <c r="K1308" s="3" t="s">
        <v>1810</v>
      </c>
      <c r="L1308" s="3" t="s">
        <v>2365</v>
      </c>
      <c r="M1308" s="3" t="s">
        <v>9</v>
      </c>
      <c r="N1308" s="3" t="s">
        <v>1810</v>
      </c>
      <c r="O1308" s="3" t="s">
        <v>311</v>
      </c>
      <c r="P1308" s="5">
        <v>49988</v>
      </c>
      <c r="Q1308" s="3" t="s">
        <v>1811</v>
      </c>
      <c r="R1308" s="5">
        <v>247821</v>
      </c>
      <c r="S1308" s="6">
        <v>44805.610613425903</v>
      </c>
      <c r="T1308" s="6">
        <v>45473.610613425903</v>
      </c>
    </row>
    <row r="1309" spans="1:20" ht="60" x14ac:dyDescent="0.25">
      <c r="A1309" s="5">
        <v>22872</v>
      </c>
      <c r="B1309" s="5" t="str">
        <f>VLOOKUP(A1309,[1]R_TYPE_CFA!A:H,3,FALSE)</f>
        <v>CFA : hors CVL</v>
      </c>
      <c r="C1309" s="3" t="s">
        <v>1425</v>
      </c>
      <c r="D1309" s="3" t="s">
        <v>1426</v>
      </c>
      <c r="E1309" s="5">
        <v>17729</v>
      </c>
      <c r="F1309" s="5" t="str">
        <f>VLOOKUP(E1309,[1]R_TYPE_CFA!A:H,3,FALSE)</f>
        <v>CFA : antenne - hors CVL</v>
      </c>
      <c r="G1309" s="3" t="s">
        <v>1427</v>
      </c>
      <c r="H1309" s="3" t="s">
        <v>1428</v>
      </c>
      <c r="I1309" s="3" t="s">
        <v>1429</v>
      </c>
      <c r="J1309" s="5">
        <v>43957</v>
      </c>
      <c r="K1309" s="3" t="s">
        <v>595</v>
      </c>
      <c r="L1309" s="3" t="s">
        <v>2365</v>
      </c>
      <c r="M1309" s="3" t="s">
        <v>18</v>
      </c>
      <c r="N1309" s="3" t="s">
        <v>595</v>
      </c>
      <c r="O1309" s="3" t="s">
        <v>597</v>
      </c>
      <c r="P1309" s="5">
        <v>133138</v>
      </c>
      <c r="Q1309" s="3" t="s">
        <v>596</v>
      </c>
      <c r="R1309" s="5">
        <v>247823</v>
      </c>
      <c r="S1309" s="6">
        <v>44805.610613425903</v>
      </c>
      <c r="T1309" s="6">
        <v>45473.610613425903</v>
      </c>
    </row>
    <row r="1310" spans="1:20" ht="60" x14ac:dyDescent="0.25">
      <c r="A1310" s="5">
        <v>22872</v>
      </c>
      <c r="B1310" s="5" t="str">
        <f>VLOOKUP(A1310,[1]R_TYPE_CFA!A:H,3,FALSE)</f>
        <v>CFA : hors CVL</v>
      </c>
      <c r="C1310" s="3" t="s">
        <v>1425</v>
      </c>
      <c r="D1310" s="3" t="s">
        <v>1426</v>
      </c>
      <c r="E1310" s="5">
        <v>17729</v>
      </c>
      <c r="F1310" s="5" t="str">
        <f>VLOOKUP(E1310,[1]R_TYPE_CFA!A:H,3,FALSE)</f>
        <v>CFA : antenne - hors CVL</v>
      </c>
      <c r="G1310" s="3" t="s">
        <v>1427</v>
      </c>
      <c r="H1310" s="3" t="s">
        <v>1428</v>
      </c>
      <c r="I1310" s="3" t="s">
        <v>1429</v>
      </c>
      <c r="J1310" s="5">
        <v>43958</v>
      </c>
      <c r="K1310" s="3" t="s">
        <v>595</v>
      </c>
      <c r="L1310" s="3" t="s">
        <v>2365</v>
      </c>
      <c r="M1310" s="3" t="s">
        <v>18</v>
      </c>
      <c r="N1310" s="3" t="s">
        <v>595</v>
      </c>
      <c r="O1310" s="3" t="s">
        <v>597</v>
      </c>
      <c r="P1310" s="5">
        <v>133138</v>
      </c>
      <c r="Q1310" s="3" t="s">
        <v>596</v>
      </c>
      <c r="R1310" s="5">
        <v>247825</v>
      </c>
      <c r="S1310" s="6">
        <v>44805.610613425903</v>
      </c>
      <c r="T1310" s="6">
        <v>45107.610613425903</v>
      </c>
    </row>
    <row r="1311" spans="1:20" ht="60" x14ac:dyDescent="0.25">
      <c r="A1311" s="5">
        <v>22872</v>
      </c>
      <c r="B1311" s="5" t="str">
        <f>VLOOKUP(A1311,[1]R_TYPE_CFA!A:H,3,FALSE)</f>
        <v>CFA : hors CVL</v>
      </c>
      <c r="C1311" s="3" t="s">
        <v>1425</v>
      </c>
      <c r="D1311" s="3" t="s">
        <v>1426</v>
      </c>
      <c r="E1311" s="5">
        <v>17729</v>
      </c>
      <c r="F1311" s="5" t="str">
        <f>VLOOKUP(E1311,[1]R_TYPE_CFA!A:H,3,FALSE)</f>
        <v>CFA : antenne - hors CVL</v>
      </c>
      <c r="G1311" s="3" t="s">
        <v>1427</v>
      </c>
      <c r="H1311" s="3" t="s">
        <v>1428</v>
      </c>
      <c r="I1311" s="3" t="s">
        <v>1429</v>
      </c>
      <c r="J1311" s="5">
        <v>43959</v>
      </c>
      <c r="K1311" s="3" t="s">
        <v>467</v>
      </c>
      <c r="L1311" s="3" t="s">
        <v>2365</v>
      </c>
      <c r="M1311" s="3" t="s">
        <v>18</v>
      </c>
      <c r="N1311" s="3" t="s">
        <v>467</v>
      </c>
      <c r="O1311" s="3" t="s">
        <v>469</v>
      </c>
      <c r="P1311" s="5">
        <v>57576</v>
      </c>
      <c r="Q1311" s="3" t="s">
        <v>468</v>
      </c>
      <c r="R1311" s="5">
        <v>247826</v>
      </c>
      <c r="S1311" s="6">
        <v>44805.610613425903</v>
      </c>
      <c r="T1311" s="6">
        <v>45473.610613425903</v>
      </c>
    </row>
    <row r="1312" spans="1:20" ht="60" x14ac:dyDescent="0.25">
      <c r="A1312" s="5">
        <v>22872</v>
      </c>
      <c r="B1312" s="5" t="str">
        <f>VLOOKUP(A1312,[1]R_TYPE_CFA!A:H,3,FALSE)</f>
        <v>CFA : hors CVL</v>
      </c>
      <c r="C1312" s="3" t="s">
        <v>1425</v>
      </c>
      <c r="D1312" s="3" t="s">
        <v>1426</v>
      </c>
      <c r="E1312" s="5">
        <v>17729</v>
      </c>
      <c r="F1312" s="5" t="str">
        <f>VLOOKUP(E1312,[1]R_TYPE_CFA!A:H,3,FALSE)</f>
        <v>CFA : antenne - hors CVL</v>
      </c>
      <c r="G1312" s="3" t="s">
        <v>1427</v>
      </c>
      <c r="H1312" s="3" t="s">
        <v>1428</v>
      </c>
      <c r="I1312" s="3" t="s">
        <v>1429</v>
      </c>
      <c r="J1312" s="5">
        <v>43960</v>
      </c>
      <c r="K1312" s="3" t="s">
        <v>459</v>
      </c>
      <c r="L1312" s="3" t="s">
        <v>2365</v>
      </c>
      <c r="M1312" s="3" t="s">
        <v>18</v>
      </c>
      <c r="N1312" s="3" t="s">
        <v>459</v>
      </c>
      <c r="O1312" s="3" t="s">
        <v>461</v>
      </c>
      <c r="P1312" s="5">
        <v>60050</v>
      </c>
      <c r="Q1312" s="3" t="s">
        <v>460</v>
      </c>
      <c r="R1312" s="5">
        <v>247828</v>
      </c>
      <c r="S1312" s="6">
        <v>44805.610613425903</v>
      </c>
      <c r="T1312" s="6">
        <v>45473.610613425903</v>
      </c>
    </row>
    <row r="1313" spans="1:20" ht="60" x14ac:dyDescent="0.25">
      <c r="A1313" s="5">
        <v>22872</v>
      </c>
      <c r="B1313" s="5" t="str">
        <f>VLOOKUP(A1313,[1]R_TYPE_CFA!A:H,3,FALSE)</f>
        <v>CFA : hors CVL</v>
      </c>
      <c r="C1313" s="3" t="s">
        <v>1425</v>
      </c>
      <c r="D1313" s="3" t="s">
        <v>1426</v>
      </c>
      <c r="E1313" s="5">
        <v>17729</v>
      </c>
      <c r="F1313" s="5" t="str">
        <f>VLOOKUP(E1313,[1]R_TYPE_CFA!A:H,3,FALSE)</f>
        <v>CFA : antenne - hors CVL</v>
      </c>
      <c r="G1313" s="3" t="s">
        <v>1427</v>
      </c>
      <c r="H1313" s="3" t="s">
        <v>1428</v>
      </c>
      <c r="I1313" s="3" t="s">
        <v>1429</v>
      </c>
      <c r="J1313" s="5">
        <v>43961</v>
      </c>
      <c r="K1313" s="3" t="s">
        <v>620</v>
      </c>
      <c r="L1313" s="3" t="s">
        <v>2365</v>
      </c>
      <c r="M1313" s="3" t="s">
        <v>18</v>
      </c>
      <c r="N1313" s="3" t="s">
        <v>620</v>
      </c>
      <c r="O1313" s="3" t="s">
        <v>622</v>
      </c>
      <c r="P1313" s="5">
        <v>14074</v>
      </c>
      <c r="Q1313" s="3" t="s">
        <v>621</v>
      </c>
      <c r="R1313" s="5">
        <v>247831</v>
      </c>
      <c r="S1313" s="6">
        <v>44805.610613425903</v>
      </c>
      <c r="T1313" s="6">
        <v>45473.610613425903</v>
      </c>
    </row>
    <row r="1314" spans="1:20" ht="60" x14ac:dyDescent="0.25">
      <c r="A1314" s="5">
        <v>22872</v>
      </c>
      <c r="B1314" s="5" t="str">
        <f>VLOOKUP(A1314,[1]R_TYPE_CFA!A:H,3,FALSE)</f>
        <v>CFA : hors CVL</v>
      </c>
      <c r="C1314" s="3" t="s">
        <v>1425</v>
      </c>
      <c r="D1314" s="3" t="s">
        <v>1426</v>
      </c>
      <c r="E1314" s="5">
        <v>17729</v>
      </c>
      <c r="F1314" s="5" t="str">
        <f>VLOOKUP(E1314,[1]R_TYPE_CFA!A:H,3,FALSE)</f>
        <v>CFA : antenne - hors CVL</v>
      </c>
      <c r="G1314" s="3" t="s">
        <v>1427</v>
      </c>
      <c r="H1314" s="3" t="s">
        <v>1428</v>
      </c>
      <c r="I1314" s="3" t="s">
        <v>1429</v>
      </c>
      <c r="J1314" s="5">
        <v>43962</v>
      </c>
      <c r="K1314" s="3" t="s">
        <v>356</v>
      </c>
      <c r="L1314" s="3" t="s">
        <v>2365</v>
      </c>
      <c r="M1314" s="3" t="s">
        <v>18</v>
      </c>
      <c r="N1314" s="3" t="s">
        <v>356</v>
      </c>
      <c r="O1314" s="3" t="s">
        <v>358</v>
      </c>
      <c r="P1314" s="5">
        <v>13038</v>
      </c>
      <c r="Q1314" s="3" t="s">
        <v>357</v>
      </c>
      <c r="R1314" s="5">
        <v>247832</v>
      </c>
      <c r="S1314" s="6">
        <v>44805.610613425903</v>
      </c>
      <c r="T1314" s="6">
        <v>45473.610613425903</v>
      </c>
    </row>
    <row r="1315" spans="1:20" ht="60" x14ac:dyDescent="0.25">
      <c r="A1315" s="5">
        <v>22872</v>
      </c>
      <c r="B1315" s="5" t="str">
        <f>VLOOKUP(A1315,[1]R_TYPE_CFA!A:H,3,FALSE)</f>
        <v>CFA : hors CVL</v>
      </c>
      <c r="C1315" s="3" t="s">
        <v>1425</v>
      </c>
      <c r="D1315" s="3" t="s">
        <v>1426</v>
      </c>
      <c r="E1315" s="5">
        <v>17729</v>
      </c>
      <c r="F1315" s="5" t="str">
        <f>VLOOKUP(E1315,[1]R_TYPE_CFA!A:H,3,FALSE)</f>
        <v>CFA : antenne - hors CVL</v>
      </c>
      <c r="G1315" s="3" t="s">
        <v>1427</v>
      </c>
      <c r="H1315" s="3" t="s">
        <v>1428</v>
      </c>
      <c r="I1315" s="3" t="s">
        <v>1429</v>
      </c>
      <c r="J1315" s="5">
        <v>43963</v>
      </c>
      <c r="K1315" s="3" t="s">
        <v>105</v>
      </c>
      <c r="L1315" s="3" t="s">
        <v>2365</v>
      </c>
      <c r="M1315" s="3" t="s">
        <v>18</v>
      </c>
      <c r="N1315" s="3" t="s">
        <v>105</v>
      </c>
      <c r="O1315" s="3" t="s">
        <v>107</v>
      </c>
      <c r="P1315" s="5">
        <v>63620</v>
      </c>
      <c r="Q1315" s="3" t="s">
        <v>106</v>
      </c>
      <c r="R1315" s="5">
        <v>247844</v>
      </c>
      <c r="S1315" s="6">
        <v>44805.610613425903</v>
      </c>
      <c r="T1315" s="6">
        <v>45473.610613425903</v>
      </c>
    </row>
    <row r="1316" spans="1:20" ht="60" x14ac:dyDescent="0.25">
      <c r="A1316" s="5">
        <v>22872</v>
      </c>
      <c r="B1316" s="5" t="str">
        <f>VLOOKUP(A1316,[1]R_TYPE_CFA!A:H,3,FALSE)</f>
        <v>CFA : hors CVL</v>
      </c>
      <c r="C1316" s="3" t="s">
        <v>1425</v>
      </c>
      <c r="D1316" s="3" t="s">
        <v>1426</v>
      </c>
      <c r="E1316" s="5">
        <v>17729</v>
      </c>
      <c r="F1316" s="5" t="str">
        <f>VLOOKUP(E1316,[1]R_TYPE_CFA!A:H,3,FALSE)</f>
        <v>CFA : antenne - hors CVL</v>
      </c>
      <c r="G1316" s="3" t="s">
        <v>1427</v>
      </c>
      <c r="H1316" s="3" t="s">
        <v>1428</v>
      </c>
      <c r="I1316" s="3" t="s">
        <v>1429</v>
      </c>
      <c r="J1316" s="5">
        <v>43964</v>
      </c>
      <c r="K1316" s="3" t="s">
        <v>935</v>
      </c>
      <c r="L1316" s="3" t="s">
        <v>2365</v>
      </c>
      <c r="M1316" s="3" t="s">
        <v>18</v>
      </c>
      <c r="N1316" s="3" t="s">
        <v>935</v>
      </c>
      <c r="O1316" s="3" t="s">
        <v>937</v>
      </c>
      <c r="P1316" s="5">
        <v>131132</v>
      </c>
      <c r="Q1316" s="3" t="s">
        <v>936</v>
      </c>
      <c r="R1316" s="5">
        <v>247845</v>
      </c>
      <c r="S1316" s="6">
        <v>44805.610613425903</v>
      </c>
      <c r="T1316" s="6">
        <v>45473.610613425903</v>
      </c>
    </row>
    <row r="1317" spans="1:20" ht="60" x14ac:dyDescent="0.25">
      <c r="A1317" s="5">
        <v>22872</v>
      </c>
      <c r="B1317" s="5" t="str">
        <f>VLOOKUP(A1317,[1]R_TYPE_CFA!A:H,3,FALSE)</f>
        <v>CFA : hors CVL</v>
      </c>
      <c r="C1317" s="3" t="s">
        <v>1425</v>
      </c>
      <c r="D1317" s="3" t="s">
        <v>1426</v>
      </c>
      <c r="E1317" s="5">
        <v>17729</v>
      </c>
      <c r="F1317" s="5" t="str">
        <f>VLOOKUP(E1317,[1]R_TYPE_CFA!A:H,3,FALSE)</f>
        <v>CFA : antenne - hors CVL</v>
      </c>
      <c r="G1317" s="3" t="s">
        <v>1427</v>
      </c>
      <c r="H1317" s="3" t="s">
        <v>1428</v>
      </c>
      <c r="I1317" s="3" t="s">
        <v>1429</v>
      </c>
      <c r="J1317" s="5">
        <v>43965</v>
      </c>
      <c r="K1317" s="3" t="s">
        <v>157</v>
      </c>
      <c r="L1317" s="3" t="s">
        <v>2365</v>
      </c>
      <c r="M1317" s="3" t="s">
        <v>18</v>
      </c>
      <c r="N1317" s="3" t="s">
        <v>157</v>
      </c>
      <c r="O1317" s="3" t="s">
        <v>159</v>
      </c>
      <c r="P1317" s="5">
        <v>58607</v>
      </c>
      <c r="Q1317" s="3" t="s">
        <v>158</v>
      </c>
      <c r="R1317" s="5">
        <v>247846</v>
      </c>
      <c r="S1317" s="6">
        <v>44805.610613425903</v>
      </c>
      <c r="T1317" s="6">
        <v>45473.610613425903</v>
      </c>
    </row>
    <row r="1318" spans="1:20" ht="30" x14ac:dyDescent="0.25">
      <c r="A1318" s="5">
        <v>14287</v>
      </c>
      <c r="B1318" s="5" t="str">
        <f>VLOOKUP(A1318,[1]R_TYPE_CFA!A:H,3,FALSE)</f>
        <v>CFA : historique</v>
      </c>
      <c r="C1318" s="3" t="s">
        <v>522</v>
      </c>
      <c r="D1318" s="3" t="s">
        <v>489</v>
      </c>
      <c r="E1318" s="5">
        <v>14287</v>
      </c>
      <c r="F1318" s="5" t="str">
        <f>VLOOKUP(E1318,[1]R_TYPE_CFA!A:H,3,FALSE)</f>
        <v>CFA : historique</v>
      </c>
      <c r="G1318" s="3" t="s">
        <v>522</v>
      </c>
      <c r="H1318" s="3" t="s">
        <v>490</v>
      </c>
      <c r="I1318" s="3" t="s">
        <v>489</v>
      </c>
      <c r="J1318" s="5">
        <v>43982</v>
      </c>
      <c r="K1318" s="3" t="s">
        <v>331</v>
      </c>
      <c r="L1318" s="3" t="s">
        <v>2364</v>
      </c>
      <c r="M1318" s="3" t="s">
        <v>74</v>
      </c>
      <c r="N1318" s="3" t="s">
        <v>331</v>
      </c>
      <c r="O1318" s="3" t="s">
        <v>333</v>
      </c>
      <c r="P1318" s="5">
        <v>65217</v>
      </c>
      <c r="Q1318" s="3" t="s">
        <v>332</v>
      </c>
      <c r="R1318" s="5">
        <v>248021</v>
      </c>
      <c r="S1318" s="6">
        <v>44805.610625000001</v>
      </c>
      <c r="T1318" s="6">
        <v>45443.610625000001</v>
      </c>
    </row>
    <row r="1319" spans="1:20" ht="45" x14ac:dyDescent="0.25">
      <c r="A1319" s="5">
        <v>23141</v>
      </c>
      <c r="B1319" s="5" t="str">
        <f>VLOOKUP(A1319,[1]R_TYPE_CFA!A:H,3,FALSE)</f>
        <v>CFA : hors CVL</v>
      </c>
      <c r="C1319" s="3" t="s">
        <v>2097</v>
      </c>
      <c r="D1319" s="3" t="s">
        <v>2098</v>
      </c>
      <c r="E1319" s="5">
        <v>3652</v>
      </c>
      <c r="F1319" s="5" t="str">
        <f>VLOOKUP(E1319,[1]R_TYPE_CFA!A:H,3,FALSE)</f>
        <v>CFA : antenne - hors CVL</v>
      </c>
      <c r="G1319" s="3" t="s">
        <v>2097</v>
      </c>
      <c r="H1319" s="3" t="s">
        <v>44</v>
      </c>
      <c r="I1319" s="3" t="s">
        <v>45</v>
      </c>
      <c r="J1319" s="5">
        <v>44010</v>
      </c>
      <c r="K1319" s="3" t="s">
        <v>2099</v>
      </c>
      <c r="L1319" s="3" t="s">
        <v>2366</v>
      </c>
      <c r="M1319" s="3" t="s">
        <v>169</v>
      </c>
      <c r="N1319" s="3" t="s">
        <v>1680</v>
      </c>
      <c r="O1319" s="3" t="s">
        <v>1682</v>
      </c>
      <c r="P1319" s="5">
        <v>133462</v>
      </c>
      <c r="Q1319" s="3" t="s">
        <v>1681</v>
      </c>
      <c r="R1319" s="5">
        <v>248261</v>
      </c>
      <c r="S1319" s="6">
        <v>44805.610625000001</v>
      </c>
      <c r="T1319" s="6">
        <v>45169.610625000001</v>
      </c>
    </row>
    <row r="1320" spans="1:20" ht="45" x14ac:dyDescent="0.25">
      <c r="A1320" s="5">
        <v>23141</v>
      </c>
      <c r="B1320" s="5" t="str">
        <f>VLOOKUP(A1320,[1]R_TYPE_CFA!A:H,3,FALSE)</f>
        <v>CFA : hors CVL</v>
      </c>
      <c r="C1320" s="3" t="s">
        <v>2097</v>
      </c>
      <c r="D1320" s="3" t="s">
        <v>2098</v>
      </c>
      <c r="E1320" s="5">
        <v>3652</v>
      </c>
      <c r="F1320" s="5" t="str">
        <f>VLOOKUP(E1320,[1]R_TYPE_CFA!A:H,3,FALSE)</f>
        <v>CFA : antenne - hors CVL</v>
      </c>
      <c r="G1320" s="3" t="s">
        <v>2097</v>
      </c>
      <c r="H1320" s="3" t="s">
        <v>44</v>
      </c>
      <c r="I1320" s="3" t="s">
        <v>45</v>
      </c>
      <c r="J1320" s="5">
        <v>44011</v>
      </c>
      <c r="K1320" s="3" t="s">
        <v>2100</v>
      </c>
      <c r="L1320" s="3" t="s">
        <v>2366</v>
      </c>
      <c r="M1320" s="3" t="s">
        <v>169</v>
      </c>
      <c r="N1320" s="3" t="s">
        <v>1680</v>
      </c>
      <c r="O1320" s="3" t="s">
        <v>1682</v>
      </c>
      <c r="P1320" s="5">
        <v>133462</v>
      </c>
      <c r="Q1320" s="3" t="s">
        <v>1681</v>
      </c>
      <c r="R1320" s="5">
        <v>248262</v>
      </c>
      <c r="S1320" s="6">
        <v>44805.610625000001</v>
      </c>
      <c r="T1320" s="6">
        <v>45169.610625000001</v>
      </c>
    </row>
    <row r="1321" spans="1:20" ht="45" x14ac:dyDescent="0.25">
      <c r="A1321" s="5">
        <v>23141</v>
      </c>
      <c r="B1321" s="5" t="str">
        <f>VLOOKUP(A1321,[1]R_TYPE_CFA!A:H,3,FALSE)</f>
        <v>CFA : hors CVL</v>
      </c>
      <c r="C1321" s="3" t="s">
        <v>2097</v>
      </c>
      <c r="D1321" s="3" t="s">
        <v>2098</v>
      </c>
      <c r="E1321" s="5">
        <v>3652</v>
      </c>
      <c r="F1321" s="5" t="str">
        <f>VLOOKUP(E1321,[1]R_TYPE_CFA!A:H,3,FALSE)</f>
        <v>CFA : antenne - hors CVL</v>
      </c>
      <c r="G1321" s="3" t="s">
        <v>2097</v>
      </c>
      <c r="H1321" s="3" t="s">
        <v>44</v>
      </c>
      <c r="I1321" s="3" t="s">
        <v>45</v>
      </c>
      <c r="J1321" s="5">
        <v>44012</v>
      </c>
      <c r="K1321" s="3" t="s">
        <v>2101</v>
      </c>
      <c r="L1321" s="3" t="s">
        <v>2366</v>
      </c>
      <c r="M1321" s="3" t="s">
        <v>214</v>
      </c>
      <c r="N1321" s="3" t="s">
        <v>2102</v>
      </c>
      <c r="O1321" s="3" t="s">
        <v>2104</v>
      </c>
      <c r="P1321" s="5">
        <v>132228</v>
      </c>
      <c r="Q1321" s="3" t="s">
        <v>2103</v>
      </c>
      <c r="R1321" s="5">
        <v>248263</v>
      </c>
      <c r="S1321" s="6">
        <v>44805.610625000001</v>
      </c>
      <c r="T1321" s="6">
        <v>45535.610625000001</v>
      </c>
    </row>
    <row r="1322" spans="1:20" ht="45" x14ac:dyDescent="0.25">
      <c r="A1322" s="5">
        <v>23141</v>
      </c>
      <c r="B1322" s="5" t="str">
        <f>VLOOKUP(A1322,[1]R_TYPE_CFA!A:H,3,FALSE)</f>
        <v>CFA : hors CVL</v>
      </c>
      <c r="C1322" s="3" t="s">
        <v>2097</v>
      </c>
      <c r="D1322" s="3" t="s">
        <v>2098</v>
      </c>
      <c r="E1322" s="5">
        <v>3652</v>
      </c>
      <c r="F1322" s="5" t="str">
        <f>VLOOKUP(E1322,[1]R_TYPE_CFA!A:H,3,FALSE)</f>
        <v>CFA : antenne - hors CVL</v>
      </c>
      <c r="G1322" s="3" t="s">
        <v>2097</v>
      </c>
      <c r="H1322" s="3" t="s">
        <v>44</v>
      </c>
      <c r="I1322" s="3" t="s">
        <v>45</v>
      </c>
      <c r="J1322" s="5">
        <v>44013</v>
      </c>
      <c r="K1322" s="3" t="s">
        <v>2105</v>
      </c>
      <c r="L1322" s="3" t="s">
        <v>2366</v>
      </c>
      <c r="M1322" s="3" t="s">
        <v>214</v>
      </c>
      <c r="N1322" s="3" t="s">
        <v>2102</v>
      </c>
      <c r="O1322" s="3" t="s">
        <v>2104</v>
      </c>
      <c r="P1322" s="5">
        <v>132228</v>
      </c>
      <c r="Q1322" s="3" t="s">
        <v>2103</v>
      </c>
      <c r="R1322" s="5">
        <v>248264</v>
      </c>
      <c r="S1322" s="6">
        <v>44805.610625000001</v>
      </c>
      <c r="T1322" s="6">
        <v>45535.610625000001</v>
      </c>
    </row>
    <row r="1323" spans="1:20" ht="30" x14ac:dyDescent="0.25">
      <c r="A1323" s="5">
        <v>14282</v>
      </c>
      <c r="B1323" s="5" t="str">
        <f>VLOOKUP(A1323,[1]R_TYPE_CFA!A:H,3,FALSE)</f>
        <v>CFA : historique</v>
      </c>
      <c r="C1323" s="3" t="s">
        <v>167</v>
      </c>
      <c r="D1323" s="3" t="s">
        <v>61</v>
      </c>
      <c r="E1323" s="5">
        <v>14282</v>
      </c>
      <c r="F1323" s="5" t="str">
        <f>VLOOKUP(E1323,[1]R_TYPE_CFA!A:H,3,FALSE)</f>
        <v>CFA : historique</v>
      </c>
      <c r="G1323" s="3" t="s">
        <v>167</v>
      </c>
      <c r="H1323" s="3" t="s">
        <v>60</v>
      </c>
      <c r="I1323" s="3" t="s">
        <v>61</v>
      </c>
      <c r="J1323" s="5">
        <v>44014</v>
      </c>
      <c r="K1323" s="3" t="s">
        <v>2106</v>
      </c>
      <c r="L1323" s="3" t="s">
        <v>2367</v>
      </c>
      <c r="M1323" s="3" t="s">
        <v>214</v>
      </c>
      <c r="N1323" s="3" t="s">
        <v>2107</v>
      </c>
      <c r="O1323" s="3" t="s">
        <v>2109</v>
      </c>
      <c r="P1323" s="5">
        <v>133078</v>
      </c>
      <c r="Q1323" s="3" t="s">
        <v>2108</v>
      </c>
      <c r="R1323" s="5">
        <v>248268</v>
      </c>
      <c r="S1323" s="6">
        <v>44810.610625000001</v>
      </c>
      <c r="T1323" s="6">
        <v>45904.610625000001</v>
      </c>
    </row>
    <row r="1324" spans="1:20" ht="45" x14ac:dyDescent="0.25">
      <c r="A1324" s="5">
        <v>14304</v>
      </c>
      <c r="B1324" s="5" t="str">
        <f>VLOOKUP(A1324,[1]R_TYPE_CFA!A:H,3,FALSE)</f>
        <v>CFA : historique</v>
      </c>
      <c r="C1324" s="3" t="s">
        <v>211</v>
      </c>
      <c r="D1324" s="3" t="s">
        <v>5</v>
      </c>
      <c r="E1324" s="5">
        <v>2521</v>
      </c>
      <c r="F1324" s="5" t="str">
        <f>VLOOKUP(E1324,[1]R_TYPE_CFA!A:H,3,FALSE)</f>
        <v>CFA : antenne - historique</v>
      </c>
      <c r="G1324" s="3" t="s">
        <v>664</v>
      </c>
      <c r="H1324" s="3" t="s">
        <v>32</v>
      </c>
      <c r="I1324" s="3" t="s">
        <v>31</v>
      </c>
      <c r="J1324" s="5">
        <v>44015</v>
      </c>
      <c r="K1324" s="3" t="s">
        <v>717</v>
      </c>
      <c r="L1324" s="3" t="s">
        <v>28</v>
      </c>
      <c r="M1324" s="3" t="s">
        <v>169</v>
      </c>
      <c r="N1324" s="3" t="s">
        <v>717</v>
      </c>
      <c r="O1324" s="3" t="s">
        <v>719</v>
      </c>
      <c r="P1324" s="5">
        <v>66170</v>
      </c>
      <c r="Q1324" s="3" t="s">
        <v>718</v>
      </c>
      <c r="R1324" s="5">
        <v>248280</v>
      </c>
      <c r="S1324" s="6">
        <v>44806.610625000001</v>
      </c>
      <c r="T1324" s="6">
        <v>45107.610625000001</v>
      </c>
    </row>
    <row r="1325" spans="1:20" ht="60" x14ac:dyDescent="0.25">
      <c r="A1325" s="5">
        <v>14304</v>
      </c>
      <c r="B1325" s="5" t="str">
        <f>VLOOKUP(A1325,[1]R_TYPE_CFA!A:H,3,FALSE)</f>
        <v>CFA : historique</v>
      </c>
      <c r="C1325" s="3" t="s">
        <v>211</v>
      </c>
      <c r="D1325" s="3" t="s">
        <v>5</v>
      </c>
      <c r="E1325" s="5">
        <v>14369</v>
      </c>
      <c r="F1325" s="5" t="str">
        <f>VLOOKUP(E1325,[1]R_TYPE_CFA!A:H,3,FALSE)</f>
        <v>CFA : antenne - historique</v>
      </c>
      <c r="G1325" s="3" t="s">
        <v>212</v>
      </c>
      <c r="H1325" s="3" t="s">
        <v>7</v>
      </c>
      <c r="I1325" s="3" t="s">
        <v>5</v>
      </c>
      <c r="J1325" s="5">
        <v>44034</v>
      </c>
      <c r="K1325" s="3" t="s">
        <v>2110</v>
      </c>
      <c r="L1325" s="3" t="s">
        <v>2364</v>
      </c>
      <c r="M1325" s="3" t="s">
        <v>214</v>
      </c>
      <c r="N1325" s="3" t="s">
        <v>537</v>
      </c>
      <c r="O1325" s="3" t="s">
        <v>539</v>
      </c>
      <c r="P1325" s="5">
        <v>65635</v>
      </c>
      <c r="Q1325" s="3" t="s">
        <v>538</v>
      </c>
      <c r="R1325" s="5">
        <v>248756</v>
      </c>
      <c r="S1325" s="6">
        <v>44805.610625000001</v>
      </c>
      <c r="T1325" s="6">
        <v>45107.610625000001</v>
      </c>
    </row>
    <row r="1326" spans="1:20" ht="60" x14ac:dyDescent="0.25">
      <c r="A1326" s="5">
        <v>14304</v>
      </c>
      <c r="B1326" s="5" t="str">
        <f>VLOOKUP(A1326,[1]R_TYPE_CFA!A:H,3,FALSE)</f>
        <v>CFA : historique</v>
      </c>
      <c r="C1326" s="3" t="s">
        <v>211</v>
      </c>
      <c r="D1326" s="3" t="s">
        <v>5</v>
      </c>
      <c r="E1326" s="5">
        <v>14367</v>
      </c>
      <c r="F1326" s="5" t="str">
        <f>VLOOKUP(E1326,[1]R_TYPE_CFA!A:H,3,FALSE)</f>
        <v>CFA : antenne - historique</v>
      </c>
      <c r="G1326" s="3" t="s">
        <v>236</v>
      </c>
      <c r="H1326" s="3" t="s">
        <v>7</v>
      </c>
      <c r="I1326" s="3" t="s">
        <v>5</v>
      </c>
      <c r="J1326" s="5">
        <v>44035</v>
      </c>
      <c r="K1326" s="3" t="s">
        <v>2111</v>
      </c>
      <c r="L1326" s="3" t="s">
        <v>2364</v>
      </c>
      <c r="M1326" s="3" t="s">
        <v>214</v>
      </c>
      <c r="N1326" s="3" t="s">
        <v>669</v>
      </c>
      <c r="O1326" s="3" t="s">
        <v>671</v>
      </c>
      <c r="P1326" s="5">
        <v>65709</v>
      </c>
      <c r="Q1326" s="3" t="s">
        <v>670</v>
      </c>
      <c r="R1326" s="5">
        <v>248767</v>
      </c>
      <c r="S1326" s="6">
        <v>44805.610625000001</v>
      </c>
      <c r="T1326" s="6">
        <v>45168.610625000001</v>
      </c>
    </row>
    <row r="1327" spans="1:20" ht="60" x14ac:dyDescent="0.25">
      <c r="A1327" s="5">
        <v>14304</v>
      </c>
      <c r="B1327" s="5" t="str">
        <f>VLOOKUP(A1327,[1]R_TYPE_CFA!A:H,3,FALSE)</f>
        <v>CFA : historique</v>
      </c>
      <c r="C1327" s="3" t="s">
        <v>211</v>
      </c>
      <c r="D1327" s="3" t="s">
        <v>5</v>
      </c>
      <c r="E1327" s="5">
        <v>14359</v>
      </c>
      <c r="F1327" s="5" t="str">
        <f>VLOOKUP(E1327,[1]R_TYPE_CFA!A:H,3,FALSE)</f>
        <v>CFA : antenne - historique</v>
      </c>
      <c r="G1327" s="3" t="s">
        <v>273</v>
      </c>
      <c r="H1327" s="3" t="s">
        <v>44</v>
      </c>
      <c r="I1327" s="3" t="s">
        <v>45</v>
      </c>
      <c r="J1327" s="5">
        <v>44036</v>
      </c>
      <c r="K1327" s="3" t="s">
        <v>2112</v>
      </c>
      <c r="L1327" s="3" t="s">
        <v>2366</v>
      </c>
      <c r="M1327" s="3" t="s">
        <v>214</v>
      </c>
      <c r="N1327" s="3" t="s">
        <v>1437</v>
      </c>
      <c r="O1327" s="3" t="s">
        <v>1439</v>
      </c>
      <c r="P1327" s="5">
        <v>65788</v>
      </c>
      <c r="Q1327" s="3" t="s">
        <v>1438</v>
      </c>
      <c r="R1327" s="5">
        <v>248770</v>
      </c>
      <c r="S1327" s="6">
        <v>44805.610625000001</v>
      </c>
      <c r="T1327" s="6">
        <v>45107.610625000001</v>
      </c>
    </row>
    <row r="1328" spans="1:20" ht="60" x14ac:dyDescent="0.25">
      <c r="A1328" s="5">
        <v>14304</v>
      </c>
      <c r="B1328" s="5" t="str">
        <f>VLOOKUP(A1328,[1]R_TYPE_CFA!A:H,3,FALSE)</f>
        <v>CFA : historique</v>
      </c>
      <c r="C1328" s="3" t="s">
        <v>211</v>
      </c>
      <c r="D1328" s="3" t="s">
        <v>5</v>
      </c>
      <c r="E1328" s="5">
        <v>14367</v>
      </c>
      <c r="F1328" s="5" t="str">
        <f>VLOOKUP(E1328,[1]R_TYPE_CFA!A:H,3,FALSE)</f>
        <v>CFA : antenne - historique</v>
      </c>
      <c r="G1328" s="3" t="s">
        <v>236</v>
      </c>
      <c r="H1328" s="3" t="s">
        <v>7</v>
      </c>
      <c r="I1328" s="3" t="s">
        <v>5</v>
      </c>
      <c r="J1328" s="5">
        <v>44037</v>
      </c>
      <c r="K1328" s="3" t="s">
        <v>2113</v>
      </c>
      <c r="L1328" s="3" t="s">
        <v>2364</v>
      </c>
      <c r="M1328" s="3" t="s">
        <v>214</v>
      </c>
      <c r="N1328" s="3" t="s">
        <v>706</v>
      </c>
      <c r="O1328" s="3" t="s">
        <v>708</v>
      </c>
      <c r="P1328" s="5">
        <v>65807</v>
      </c>
      <c r="Q1328" s="3" t="s">
        <v>707</v>
      </c>
      <c r="R1328" s="5">
        <v>248771</v>
      </c>
      <c r="S1328" s="6">
        <v>44805.610625000001</v>
      </c>
      <c r="T1328" s="6">
        <v>45107.610625000001</v>
      </c>
    </row>
    <row r="1329" spans="1:20" ht="60" x14ac:dyDescent="0.25">
      <c r="A1329" s="5">
        <v>14304</v>
      </c>
      <c r="B1329" s="5" t="str">
        <f>VLOOKUP(A1329,[1]R_TYPE_CFA!A:H,3,FALSE)</f>
        <v>CFA : historique</v>
      </c>
      <c r="C1329" s="3" t="s">
        <v>211</v>
      </c>
      <c r="D1329" s="3" t="s">
        <v>5</v>
      </c>
      <c r="E1329" s="5">
        <v>14369</v>
      </c>
      <c r="F1329" s="5" t="str">
        <f>VLOOKUP(E1329,[1]R_TYPE_CFA!A:H,3,FALSE)</f>
        <v>CFA : antenne - historique</v>
      </c>
      <c r="G1329" s="3" t="s">
        <v>212</v>
      </c>
      <c r="H1329" s="3" t="s">
        <v>7</v>
      </c>
      <c r="I1329" s="3" t="s">
        <v>5</v>
      </c>
      <c r="J1329" s="5">
        <v>44038</v>
      </c>
      <c r="K1329" s="3" t="s">
        <v>2114</v>
      </c>
      <c r="L1329" s="3" t="s">
        <v>2364</v>
      </c>
      <c r="M1329" s="3" t="s">
        <v>214</v>
      </c>
      <c r="N1329" s="3" t="s">
        <v>599</v>
      </c>
      <c r="O1329" s="3" t="s">
        <v>601</v>
      </c>
      <c r="P1329" s="5">
        <v>65874</v>
      </c>
      <c r="Q1329" s="3" t="s">
        <v>600</v>
      </c>
      <c r="R1329" s="5">
        <v>248772</v>
      </c>
      <c r="S1329" s="6">
        <v>44805.610625000001</v>
      </c>
      <c r="T1329" s="6">
        <v>45473.610625000001</v>
      </c>
    </row>
    <row r="1330" spans="1:20" ht="30" x14ac:dyDescent="0.25">
      <c r="A1330" s="5">
        <v>16189</v>
      </c>
      <c r="B1330" s="5" t="str">
        <f>VLOOKUP(A1330,[1]R_TYPE_CFA!A:H,3,FALSE)</f>
        <v>CFA : historique</v>
      </c>
      <c r="C1330" s="3" t="s">
        <v>103</v>
      </c>
      <c r="D1330" s="3" t="s">
        <v>5</v>
      </c>
      <c r="E1330" s="5">
        <v>14188</v>
      </c>
      <c r="F1330" s="5" t="str">
        <f>VLOOKUP(E1330,[1]R_TYPE_CFA!A:H,3,FALSE)</f>
        <v>CFA : antenne - historique</v>
      </c>
      <c r="G1330" s="3" t="s">
        <v>2115</v>
      </c>
      <c r="H1330" s="3" t="s">
        <v>44</v>
      </c>
      <c r="I1330" s="3" t="s">
        <v>45</v>
      </c>
      <c r="J1330" s="5">
        <v>2219</v>
      </c>
      <c r="K1330" s="3" t="s">
        <v>445</v>
      </c>
      <c r="L1330" s="3" t="s">
        <v>2366</v>
      </c>
      <c r="M1330" s="3" t="s">
        <v>74</v>
      </c>
      <c r="N1330" s="3" t="s">
        <v>445</v>
      </c>
      <c r="O1330" s="3" t="s">
        <v>447</v>
      </c>
      <c r="P1330" s="5">
        <v>131494</v>
      </c>
      <c r="Q1330" s="3" t="s">
        <v>446</v>
      </c>
      <c r="R1330" s="5">
        <v>248854</v>
      </c>
      <c r="S1330" s="6">
        <v>44805.6106365741</v>
      </c>
      <c r="T1330" s="6">
        <v>45471.6106365741</v>
      </c>
    </row>
    <row r="1331" spans="1:20" ht="30" x14ac:dyDescent="0.25">
      <c r="A1331" s="5">
        <v>14282</v>
      </c>
      <c r="B1331" s="5" t="str">
        <f>VLOOKUP(A1331,[1]R_TYPE_CFA!A:H,3,FALSE)</f>
        <v>CFA : historique</v>
      </c>
      <c r="C1331" s="3" t="s">
        <v>167</v>
      </c>
      <c r="D1331" s="3" t="s">
        <v>61</v>
      </c>
      <c r="E1331" s="5">
        <v>14282</v>
      </c>
      <c r="F1331" s="5" t="str">
        <f>VLOOKUP(E1331,[1]R_TYPE_CFA!A:H,3,FALSE)</f>
        <v>CFA : historique</v>
      </c>
      <c r="G1331" s="3" t="s">
        <v>167</v>
      </c>
      <c r="H1331" s="3" t="s">
        <v>60</v>
      </c>
      <c r="I1331" s="3" t="s">
        <v>61</v>
      </c>
      <c r="J1331" s="5">
        <v>44057</v>
      </c>
      <c r="K1331" s="3" t="s">
        <v>2058</v>
      </c>
      <c r="L1331" s="3" t="s">
        <v>2367</v>
      </c>
      <c r="M1331" s="3" t="s">
        <v>214</v>
      </c>
      <c r="N1331" s="3" t="s">
        <v>2058</v>
      </c>
      <c r="O1331" s="3" t="s">
        <v>2060</v>
      </c>
      <c r="P1331" s="5">
        <v>133177</v>
      </c>
      <c r="Q1331" s="3" t="s">
        <v>2059</v>
      </c>
      <c r="R1331" s="5">
        <v>248855</v>
      </c>
      <c r="S1331" s="6">
        <v>44838.6106365741</v>
      </c>
      <c r="T1331" s="6">
        <v>45548.6106365741</v>
      </c>
    </row>
    <row r="1332" spans="1:20" ht="30" x14ac:dyDescent="0.25">
      <c r="A1332" s="5">
        <v>14282</v>
      </c>
      <c r="B1332" s="5" t="str">
        <f>VLOOKUP(A1332,[1]R_TYPE_CFA!A:H,3,FALSE)</f>
        <v>CFA : historique</v>
      </c>
      <c r="C1332" s="3" t="s">
        <v>167</v>
      </c>
      <c r="D1332" s="3" t="s">
        <v>61</v>
      </c>
      <c r="E1332" s="5">
        <v>14282</v>
      </c>
      <c r="F1332" s="5" t="str">
        <f>VLOOKUP(E1332,[1]R_TYPE_CFA!A:H,3,FALSE)</f>
        <v>CFA : historique</v>
      </c>
      <c r="G1332" s="3" t="s">
        <v>167</v>
      </c>
      <c r="H1332" s="3" t="s">
        <v>60</v>
      </c>
      <c r="I1332" s="3" t="s">
        <v>61</v>
      </c>
      <c r="J1332" s="5">
        <v>44058</v>
      </c>
      <c r="K1332" s="3" t="s">
        <v>2062</v>
      </c>
      <c r="L1332" s="3" t="s">
        <v>2367</v>
      </c>
      <c r="M1332" s="3" t="s">
        <v>214</v>
      </c>
      <c r="N1332" s="3" t="s">
        <v>2062</v>
      </c>
      <c r="O1332" s="3" t="s">
        <v>2064</v>
      </c>
      <c r="P1332" s="5">
        <v>133174</v>
      </c>
      <c r="Q1332" s="3" t="s">
        <v>2063</v>
      </c>
      <c r="R1332" s="5">
        <v>248856</v>
      </c>
      <c r="S1332" s="6">
        <v>44838.6106365741</v>
      </c>
      <c r="T1332" s="6">
        <v>45548.6106365741</v>
      </c>
    </row>
    <row r="1333" spans="1:20" ht="30" x14ac:dyDescent="0.25">
      <c r="A1333" s="5">
        <v>14282</v>
      </c>
      <c r="B1333" s="5" t="str">
        <f>VLOOKUP(A1333,[1]R_TYPE_CFA!A:H,3,FALSE)</f>
        <v>CFA : historique</v>
      </c>
      <c r="C1333" s="3" t="s">
        <v>167</v>
      </c>
      <c r="D1333" s="3" t="s">
        <v>61</v>
      </c>
      <c r="E1333" s="5">
        <v>18447</v>
      </c>
      <c r="F1333" s="5" t="str">
        <f>VLOOKUP(E1333,[1]R_TYPE_CFA!A:H,3,FALSE)</f>
        <v>CFA : antenne - historique</v>
      </c>
      <c r="G1333" s="3" t="s">
        <v>1126</v>
      </c>
      <c r="H1333" s="3" t="s">
        <v>55</v>
      </c>
      <c r="I1333" s="3" t="s">
        <v>13</v>
      </c>
      <c r="J1333" s="5">
        <v>44059</v>
      </c>
      <c r="K1333" s="3" t="s">
        <v>2116</v>
      </c>
      <c r="L1333" s="3" t="s">
        <v>2368</v>
      </c>
      <c r="M1333" s="3" t="s">
        <v>169</v>
      </c>
      <c r="N1333" s="3" t="s">
        <v>2116</v>
      </c>
      <c r="O1333" s="3" t="s">
        <v>2118</v>
      </c>
      <c r="P1333" s="5">
        <v>134543</v>
      </c>
      <c r="Q1333" s="3" t="s">
        <v>2117</v>
      </c>
      <c r="R1333" s="5">
        <v>248858</v>
      </c>
      <c r="S1333" s="6">
        <v>44845.6106365741</v>
      </c>
      <c r="T1333" s="6">
        <v>45118.6106365741</v>
      </c>
    </row>
    <row r="1334" spans="1:20" ht="60" x14ac:dyDescent="0.25">
      <c r="A1334" s="5">
        <v>23146</v>
      </c>
      <c r="B1334" s="5" t="str">
        <f>VLOOKUP(A1334,[1]R_TYPE_CFA!A:H,3,FALSE)</f>
        <v>CFA : hors CVL</v>
      </c>
      <c r="C1334" s="3" t="s">
        <v>2119</v>
      </c>
      <c r="D1334" s="3" t="s">
        <v>2120</v>
      </c>
      <c r="E1334" s="5">
        <v>23147</v>
      </c>
      <c r="F1334" s="5" t="str">
        <f>VLOOKUP(E1334,[1]R_TYPE_CFA!A:H,3,FALSE)</f>
        <v>CFA : antenne - historique</v>
      </c>
      <c r="G1334" s="3" t="s">
        <v>2121</v>
      </c>
      <c r="H1334" s="3" t="s">
        <v>67</v>
      </c>
      <c r="I1334" s="3" t="s">
        <v>68</v>
      </c>
      <c r="J1334" s="5">
        <v>44115</v>
      </c>
      <c r="K1334" s="3" t="s">
        <v>2122</v>
      </c>
      <c r="L1334" s="3" t="s">
        <v>2365</v>
      </c>
      <c r="M1334" s="3" t="s">
        <v>214</v>
      </c>
      <c r="N1334" s="3" t="s">
        <v>2122</v>
      </c>
      <c r="O1334" s="3" t="s">
        <v>2124</v>
      </c>
      <c r="P1334" s="5">
        <v>33905</v>
      </c>
      <c r="Q1334" s="3" t="s">
        <v>2123</v>
      </c>
      <c r="R1334" s="5">
        <v>249204</v>
      </c>
      <c r="S1334" s="6">
        <v>44805.610648148097</v>
      </c>
      <c r="T1334" s="6">
        <v>45838.610648148097</v>
      </c>
    </row>
    <row r="1335" spans="1:20" ht="30" x14ac:dyDescent="0.25">
      <c r="A1335" s="5">
        <v>16189</v>
      </c>
      <c r="B1335" s="5" t="str">
        <f>VLOOKUP(A1335,[1]R_TYPE_CFA!A:H,3,FALSE)</f>
        <v>CFA : historique</v>
      </c>
      <c r="C1335" s="3" t="s">
        <v>103</v>
      </c>
      <c r="D1335" s="3" t="s">
        <v>5</v>
      </c>
      <c r="E1335" s="5">
        <v>14123</v>
      </c>
      <c r="F1335" s="5" t="str">
        <f>VLOOKUP(E1335,[1]R_TYPE_CFA!A:H,3,FALSE)</f>
        <v>CFA : antenne - historique</v>
      </c>
      <c r="G1335" s="3" t="s">
        <v>104</v>
      </c>
      <c r="H1335" s="3" t="s">
        <v>32</v>
      </c>
      <c r="I1335" s="3" t="s">
        <v>31</v>
      </c>
      <c r="J1335" s="5">
        <v>44122</v>
      </c>
      <c r="K1335" s="3" t="s">
        <v>2125</v>
      </c>
      <c r="L1335" s="3" t="s">
        <v>28</v>
      </c>
      <c r="M1335" s="3" t="s">
        <v>18</v>
      </c>
      <c r="N1335" s="3" t="s">
        <v>2126</v>
      </c>
      <c r="O1335" s="3" t="s">
        <v>2128</v>
      </c>
      <c r="P1335" s="5">
        <v>132657</v>
      </c>
      <c r="Q1335" s="3" t="s">
        <v>2127</v>
      </c>
      <c r="R1335" s="5">
        <v>249236</v>
      </c>
      <c r="S1335" s="6">
        <v>44805.610648148097</v>
      </c>
      <c r="T1335" s="6">
        <v>45474.610648148097</v>
      </c>
    </row>
    <row r="1336" spans="1:20" ht="30" x14ac:dyDescent="0.25">
      <c r="A1336" s="5">
        <v>16189</v>
      </c>
      <c r="B1336" s="5" t="str">
        <f>VLOOKUP(A1336,[1]R_TYPE_CFA!A:H,3,FALSE)</f>
        <v>CFA : historique</v>
      </c>
      <c r="C1336" s="3" t="s">
        <v>103</v>
      </c>
      <c r="D1336" s="3" t="s">
        <v>5</v>
      </c>
      <c r="E1336" s="5">
        <v>14161</v>
      </c>
      <c r="F1336" s="5" t="str">
        <f>VLOOKUP(E1336,[1]R_TYPE_CFA!A:H,3,FALSE)</f>
        <v>CFA : antenne - historique</v>
      </c>
      <c r="G1336" s="3" t="s">
        <v>2129</v>
      </c>
      <c r="H1336" s="3" t="s">
        <v>60</v>
      </c>
      <c r="I1336" s="3" t="s">
        <v>61</v>
      </c>
      <c r="J1336" s="5">
        <v>44123</v>
      </c>
      <c r="K1336" s="3" t="s">
        <v>2126</v>
      </c>
      <c r="L1336" s="3" t="s">
        <v>2367</v>
      </c>
      <c r="M1336" s="3" t="s">
        <v>18</v>
      </c>
      <c r="N1336" s="3" t="s">
        <v>2126</v>
      </c>
      <c r="O1336" s="3" t="s">
        <v>2128</v>
      </c>
      <c r="P1336" s="5">
        <v>132657</v>
      </c>
      <c r="Q1336" s="3" t="s">
        <v>2127</v>
      </c>
      <c r="R1336" s="5">
        <v>249237</v>
      </c>
      <c r="S1336" s="6">
        <v>44805.610648148097</v>
      </c>
      <c r="T1336" s="6">
        <v>45108.610648148097</v>
      </c>
    </row>
    <row r="1337" spans="1:20" ht="30" x14ac:dyDescent="0.25">
      <c r="A1337" s="5">
        <v>16189</v>
      </c>
      <c r="B1337" s="5" t="str">
        <f>VLOOKUP(A1337,[1]R_TYPE_CFA!A:H,3,FALSE)</f>
        <v>CFA : historique</v>
      </c>
      <c r="C1337" s="3" t="s">
        <v>103</v>
      </c>
      <c r="D1337" s="3" t="s">
        <v>5</v>
      </c>
      <c r="E1337" s="5">
        <v>14130</v>
      </c>
      <c r="F1337" s="5" t="str">
        <f>VLOOKUP(E1337,[1]R_TYPE_CFA!A:H,3,FALSE)</f>
        <v>CFA : antenne - historique</v>
      </c>
      <c r="G1337" s="3" t="s">
        <v>570</v>
      </c>
      <c r="H1337" s="3" t="s">
        <v>571</v>
      </c>
      <c r="I1337" s="3" t="s">
        <v>572</v>
      </c>
      <c r="J1337" s="5">
        <v>44124</v>
      </c>
      <c r="K1337" s="3" t="s">
        <v>855</v>
      </c>
      <c r="L1337" s="3" t="s">
        <v>2364</v>
      </c>
      <c r="M1337" s="3" t="s">
        <v>9</v>
      </c>
      <c r="N1337" s="3" t="s">
        <v>855</v>
      </c>
      <c r="O1337" s="3" t="s">
        <v>857</v>
      </c>
      <c r="P1337" s="5">
        <v>56624</v>
      </c>
      <c r="Q1337" s="3" t="s">
        <v>856</v>
      </c>
      <c r="R1337" s="5">
        <v>249238</v>
      </c>
      <c r="S1337" s="6">
        <v>44805.610648148097</v>
      </c>
      <c r="T1337" s="6">
        <v>45839.610648148097</v>
      </c>
    </row>
    <row r="1338" spans="1:20" ht="30" x14ac:dyDescent="0.25">
      <c r="A1338" s="5">
        <v>16189</v>
      </c>
      <c r="B1338" s="5" t="str">
        <f>VLOOKUP(A1338,[1]R_TYPE_CFA!A:H,3,FALSE)</f>
        <v>CFA : historique</v>
      </c>
      <c r="C1338" s="3" t="s">
        <v>103</v>
      </c>
      <c r="D1338" s="3" t="s">
        <v>5</v>
      </c>
      <c r="E1338" s="5">
        <v>14154</v>
      </c>
      <c r="F1338" s="5" t="str">
        <f>VLOOKUP(E1338,[1]R_TYPE_CFA!A:H,3,FALSE)</f>
        <v>CFA : antenne - historique</v>
      </c>
      <c r="G1338" s="3" t="s">
        <v>411</v>
      </c>
      <c r="H1338" s="3" t="s">
        <v>23</v>
      </c>
      <c r="I1338" s="3" t="s">
        <v>24</v>
      </c>
      <c r="J1338" s="5">
        <v>44125</v>
      </c>
      <c r="K1338" s="3" t="s">
        <v>855</v>
      </c>
      <c r="L1338" s="3" t="s">
        <v>2365</v>
      </c>
      <c r="M1338" s="3" t="s">
        <v>9</v>
      </c>
      <c r="N1338" s="3" t="s">
        <v>855</v>
      </c>
      <c r="O1338" s="3" t="s">
        <v>857</v>
      </c>
      <c r="P1338" s="5">
        <v>56624</v>
      </c>
      <c r="Q1338" s="3" t="s">
        <v>856</v>
      </c>
      <c r="R1338" s="5">
        <v>249239</v>
      </c>
      <c r="S1338" s="6">
        <v>44805.610648148097</v>
      </c>
      <c r="T1338" s="6">
        <v>45474.610648148097</v>
      </c>
    </row>
    <row r="1339" spans="1:20" ht="60" x14ac:dyDescent="0.25">
      <c r="A1339" s="5">
        <v>16189</v>
      </c>
      <c r="B1339" s="5" t="str">
        <f>VLOOKUP(A1339,[1]R_TYPE_CFA!A:H,3,FALSE)</f>
        <v>CFA : historique</v>
      </c>
      <c r="C1339" s="3" t="s">
        <v>103</v>
      </c>
      <c r="D1339" s="3" t="s">
        <v>5</v>
      </c>
      <c r="E1339" s="5">
        <v>14202</v>
      </c>
      <c r="F1339" s="5" t="str">
        <f>VLOOKUP(E1339,[1]R_TYPE_CFA!A:H,3,FALSE)</f>
        <v>CFA : antenne - historique</v>
      </c>
      <c r="G1339" s="3" t="s">
        <v>1607</v>
      </c>
      <c r="H1339" s="3" t="s">
        <v>1608</v>
      </c>
      <c r="I1339" s="3" t="s">
        <v>1609</v>
      </c>
      <c r="J1339" s="5">
        <v>22756</v>
      </c>
      <c r="K1339" s="3" t="s">
        <v>776</v>
      </c>
      <c r="L1339" s="3" t="s">
        <v>2368</v>
      </c>
      <c r="M1339" s="3" t="s">
        <v>9</v>
      </c>
      <c r="N1339" s="3" t="s">
        <v>33</v>
      </c>
      <c r="O1339" s="3" t="s">
        <v>35</v>
      </c>
      <c r="P1339" s="5">
        <v>65448</v>
      </c>
      <c r="Q1339" s="3" t="s">
        <v>34</v>
      </c>
      <c r="R1339" s="5">
        <v>249240</v>
      </c>
      <c r="S1339" s="6">
        <v>44805.610648148097</v>
      </c>
      <c r="T1339" s="6">
        <v>45839.610648148097</v>
      </c>
    </row>
    <row r="1340" spans="1:20" ht="30" x14ac:dyDescent="0.25">
      <c r="A1340" s="5">
        <v>16189</v>
      </c>
      <c r="B1340" s="5" t="str">
        <f>VLOOKUP(A1340,[1]R_TYPE_CFA!A:H,3,FALSE)</f>
        <v>CFA : historique</v>
      </c>
      <c r="C1340" s="3" t="s">
        <v>103</v>
      </c>
      <c r="D1340" s="3" t="s">
        <v>5</v>
      </c>
      <c r="E1340" s="5">
        <v>14126</v>
      </c>
      <c r="F1340" s="5" t="str">
        <f>VLOOKUP(E1340,[1]R_TYPE_CFA!A:H,3,FALSE)</f>
        <v>CFA : antenne - historique</v>
      </c>
      <c r="G1340" s="3" t="s">
        <v>2131</v>
      </c>
      <c r="H1340" s="3" t="s">
        <v>490</v>
      </c>
      <c r="I1340" s="3" t="s">
        <v>489</v>
      </c>
      <c r="J1340" s="5">
        <v>44141</v>
      </c>
      <c r="K1340" s="3" t="s">
        <v>683</v>
      </c>
      <c r="L1340" s="3" t="s">
        <v>2364</v>
      </c>
      <c r="M1340" s="3" t="s">
        <v>9</v>
      </c>
      <c r="N1340" s="3" t="s">
        <v>683</v>
      </c>
      <c r="O1340" s="3" t="s">
        <v>685</v>
      </c>
      <c r="P1340" s="5">
        <v>44511</v>
      </c>
      <c r="Q1340" s="3" t="s">
        <v>684</v>
      </c>
      <c r="R1340" s="5">
        <v>249306</v>
      </c>
      <c r="S1340" s="6">
        <v>44805.610648148097</v>
      </c>
      <c r="T1340" s="6">
        <v>45474.610648148097</v>
      </c>
    </row>
    <row r="1341" spans="1:20" ht="45" x14ac:dyDescent="0.25">
      <c r="A1341" s="5">
        <v>16189</v>
      </c>
      <c r="B1341" s="5" t="str">
        <f>VLOOKUP(A1341,[1]R_TYPE_CFA!A:H,3,FALSE)</f>
        <v>CFA : historique</v>
      </c>
      <c r="C1341" s="3" t="s">
        <v>103</v>
      </c>
      <c r="D1341" s="3" t="s">
        <v>5</v>
      </c>
      <c r="E1341" s="5">
        <v>14203</v>
      </c>
      <c r="F1341" s="5" t="str">
        <f>VLOOKUP(E1341,[1]R_TYPE_CFA!A:H,3,FALSE)</f>
        <v>CFA : antenne - historique</v>
      </c>
      <c r="G1341" s="3" t="s">
        <v>108</v>
      </c>
      <c r="H1341" s="3" t="s">
        <v>109</v>
      </c>
      <c r="I1341" s="3" t="s">
        <v>110</v>
      </c>
      <c r="J1341" s="5">
        <v>44142</v>
      </c>
      <c r="K1341" s="3" t="s">
        <v>2132</v>
      </c>
      <c r="L1341" s="3" t="s">
        <v>2368</v>
      </c>
      <c r="M1341" s="3" t="s">
        <v>9</v>
      </c>
      <c r="N1341" s="3" t="s">
        <v>748</v>
      </c>
      <c r="O1341" s="3" t="s">
        <v>750</v>
      </c>
      <c r="P1341" s="5">
        <v>53825</v>
      </c>
      <c r="Q1341" s="3" t="s">
        <v>749</v>
      </c>
      <c r="R1341" s="5">
        <v>249307</v>
      </c>
      <c r="S1341" s="6">
        <v>44805.610648148097</v>
      </c>
      <c r="T1341" s="6">
        <v>45839.610648148097</v>
      </c>
    </row>
    <row r="1342" spans="1:20" ht="30" x14ac:dyDescent="0.25">
      <c r="A1342" s="5">
        <v>16189</v>
      </c>
      <c r="B1342" s="5" t="str">
        <f>VLOOKUP(A1342,[1]R_TYPE_CFA!A:H,3,FALSE)</f>
        <v>CFA : historique</v>
      </c>
      <c r="C1342" s="3" t="s">
        <v>103</v>
      </c>
      <c r="D1342" s="3" t="s">
        <v>5</v>
      </c>
      <c r="E1342" s="5">
        <v>18442</v>
      </c>
      <c r="F1342" s="5" t="str">
        <f>VLOOKUP(E1342,[1]R_TYPE_CFA!A:H,3,FALSE)</f>
        <v>CFA : antenne - historique</v>
      </c>
      <c r="G1342" s="3" t="s">
        <v>549</v>
      </c>
      <c r="H1342" s="3" t="s">
        <v>550</v>
      </c>
      <c r="I1342" s="3" t="s">
        <v>551</v>
      </c>
      <c r="J1342" s="5">
        <v>43929</v>
      </c>
      <c r="K1342" s="3" t="s">
        <v>424</v>
      </c>
      <c r="L1342" s="3" t="s">
        <v>28</v>
      </c>
      <c r="M1342" s="3" t="s">
        <v>9</v>
      </c>
      <c r="N1342" s="3" t="s">
        <v>424</v>
      </c>
      <c r="O1342" s="3" t="s">
        <v>426</v>
      </c>
      <c r="P1342" s="5">
        <v>132599</v>
      </c>
      <c r="Q1342" s="3" t="s">
        <v>425</v>
      </c>
      <c r="R1342" s="5">
        <v>249308</v>
      </c>
      <c r="S1342" s="6">
        <v>44805.610648148097</v>
      </c>
      <c r="T1342" s="6">
        <v>45474.610648148097</v>
      </c>
    </row>
    <row r="1343" spans="1:20" ht="45" x14ac:dyDescent="0.25">
      <c r="A1343" s="5">
        <v>16189</v>
      </c>
      <c r="B1343" s="5" t="str">
        <f>VLOOKUP(A1343,[1]R_TYPE_CFA!A:H,3,FALSE)</f>
        <v>CFA : historique</v>
      </c>
      <c r="C1343" s="3" t="s">
        <v>103</v>
      </c>
      <c r="D1343" s="3" t="s">
        <v>5</v>
      </c>
      <c r="E1343" s="5">
        <v>14127</v>
      </c>
      <c r="F1343" s="5" t="str">
        <f>VLOOKUP(E1343,[1]R_TYPE_CFA!A:H,3,FALSE)</f>
        <v>CFA : antenne - historique</v>
      </c>
      <c r="G1343" s="3" t="s">
        <v>679</v>
      </c>
      <c r="H1343" s="3" t="s">
        <v>680</v>
      </c>
      <c r="I1343" s="3" t="s">
        <v>681</v>
      </c>
      <c r="J1343" s="5">
        <v>43929</v>
      </c>
      <c r="K1343" s="3" t="s">
        <v>424</v>
      </c>
      <c r="L1343" s="3" t="s">
        <v>2364</v>
      </c>
      <c r="M1343" s="3" t="s">
        <v>9</v>
      </c>
      <c r="N1343" s="3" t="s">
        <v>424</v>
      </c>
      <c r="O1343" s="3" t="s">
        <v>426</v>
      </c>
      <c r="P1343" s="5">
        <v>132599</v>
      </c>
      <c r="Q1343" s="3" t="s">
        <v>425</v>
      </c>
      <c r="R1343" s="5">
        <v>249310</v>
      </c>
      <c r="S1343" s="6">
        <v>44805.610648148097</v>
      </c>
      <c r="T1343" s="6">
        <v>45474.610648148097</v>
      </c>
    </row>
    <row r="1344" spans="1:20" ht="30" x14ac:dyDescent="0.25">
      <c r="A1344" s="5">
        <v>16189</v>
      </c>
      <c r="B1344" s="5" t="str">
        <f>VLOOKUP(A1344,[1]R_TYPE_CFA!A:H,3,FALSE)</f>
        <v>CFA : historique</v>
      </c>
      <c r="C1344" s="3" t="s">
        <v>103</v>
      </c>
      <c r="D1344" s="3" t="s">
        <v>5</v>
      </c>
      <c r="E1344" s="5">
        <v>13082</v>
      </c>
      <c r="F1344" s="5" t="str">
        <f>VLOOKUP(E1344,[1]R_TYPE_CFA!A:H,3,FALSE)</f>
        <v>CFA : antenne - historique</v>
      </c>
      <c r="G1344" s="3" t="s">
        <v>588</v>
      </c>
      <c r="H1344" s="3" t="s">
        <v>589</v>
      </c>
      <c r="I1344" s="3" t="s">
        <v>590</v>
      </c>
      <c r="J1344" s="5">
        <v>39020</v>
      </c>
      <c r="K1344" s="3" t="s">
        <v>309</v>
      </c>
      <c r="L1344" s="3" t="s">
        <v>2367</v>
      </c>
      <c r="M1344" s="3" t="s">
        <v>9</v>
      </c>
      <c r="N1344" s="3" t="s">
        <v>309</v>
      </c>
      <c r="O1344" s="3" t="s">
        <v>311</v>
      </c>
      <c r="P1344" s="5">
        <v>50181</v>
      </c>
      <c r="Q1344" s="3" t="s">
        <v>310</v>
      </c>
      <c r="R1344" s="5">
        <v>249311</v>
      </c>
      <c r="S1344" s="6">
        <v>44805.610648148097</v>
      </c>
      <c r="T1344" s="6">
        <v>45838.610648148097</v>
      </c>
    </row>
    <row r="1345" spans="1:20" ht="30" x14ac:dyDescent="0.25">
      <c r="A1345" s="5">
        <v>16189</v>
      </c>
      <c r="B1345" s="5" t="str">
        <f>VLOOKUP(A1345,[1]R_TYPE_CFA!A:H,3,FALSE)</f>
        <v>CFA : historique</v>
      </c>
      <c r="C1345" s="3" t="s">
        <v>103</v>
      </c>
      <c r="D1345" s="3" t="s">
        <v>5</v>
      </c>
      <c r="E1345" s="5">
        <v>14190</v>
      </c>
      <c r="F1345" s="5" t="str">
        <f>VLOOKUP(E1345,[1]R_TYPE_CFA!A:H,3,FALSE)</f>
        <v>CFA : antenne - historique</v>
      </c>
      <c r="G1345" s="3" t="s">
        <v>1421</v>
      </c>
      <c r="H1345" s="3" t="s">
        <v>690</v>
      </c>
      <c r="I1345" s="3" t="s">
        <v>691</v>
      </c>
      <c r="J1345" s="5">
        <v>44143</v>
      </c>
      <c r="K1345" s="3" t="s">
        <v>309</v>
      </c>
      <c r="L1345" s="3" t="s">
        <v>2366</v>
      </c>
      <c r="M1345" s="3" t="s">
        <v>9</v>
      </c>
      <c r="N1345" s="3" t="s">
        <v>309</v>
      </c>
      <c r="O1345" s="3" t="s">
        <v>311</v>
      </c>
      <c r="P1345" s="5">
        <v>50181</v>
      </c>
      <c r="Q1345" s="3" t="s">
        <v>310</v>
      </c>
      <c r="R1345" s="5">
        <v>249312</v>
      </c>
      <c r="S1345" s="6">
        <v>44805.610648148097</v>
      </c>
      <c r="T1345" s="6">
        <v>45474.610648148097</v>
      </c>
    </row>
    <row r="1346" spans="1:20" ht="45" x14ac:dyDescent="0.25">
      <c r="A1346" s="5">
        <v>16189</v>
      </c>
      <c r="B1346" s="5" t="str">
        <f>VLOOKUP(A1346,[1]R_TYPE_CFA!A:H,3,FALSE)</f>
        <v>CFA : historique</v>
      </c>
      <c r="C1346" s="3" t="s">
        <v>103</v>
      </c>
      <c r="D1346" s="3" t="s">
        <v>5</v>
      </c>
      <c r="E1346" s="5">
        <v>14127</v>
      </c>
      <c r="F1346" s="5" t="str">
        <f>VLOOKUP(E1346,[1]R_TYPE_CFA!A:H,3,FALSE)</f>
        <v>CFA : antenne - historique</v>
      </c>
      <c r="G1346" s="3" t="s">
        <v>679</v>
      </c>
      <c r="H1346" s="3" t="s">
        <v>680</v>
      </c>
      <c r="I1346" s="3" t="s">
        <v>681</v>
      </c>
      <c r="J1346" s="5">
        <v>44143</v>
      </c>
      <c r="K1346" s="3" t="s">
        <v>309</v>
      </c>
      <c r="L1346" s="3" t="s">
        <v>2364</v>
      </c>
      <c r="M1346" s="3" t="s">
        <v>9</v>
      </c>
      <c r="N1346" s="3" t="s">
        <v>309</v>
      </c>
      <c r="O1346" s="3" t="s">
        <v>311</v>
      </c>
      <c r="P1346" s="5">
        <v>50181</v>
      </c>
      <c r="Q1346" s="3" t="s">
        <v>310</v>
      </c>
      <c r="R1346" s="5">
        <v>249313</v>
      </c>
      <c r="S1346" s="6">
        <v>44805.610648148097</v>
      </c>
      <c r="T1346" s="6">
        <v>45474.610648148097</v>
      </c>
    </row>
    <row r="1347" spans="1:20" ht="30" x14ac:dyDescent="0.25">
      <c r="A1347" s="5">
        <v>16189</v>
      </c>
      <c r="B1347" s="5" t="str">
        <f>VLOOKUP(A1347,[1]R_TYPE_CFA!A:H,3,FALSE)</f>
        <v>CFA : historique</v>
      </c>
      <c r="C1347" s="3" t="s">
        <v>103</v>
      </c>
      <c r="D1347" s="3" t="s">
        <v>5</v>
      </c>
      <c r="E1347" s="5">
        <v>14151</v>
      </c>
      <c r="F1347" s="5" t="str">
        <f>VLOOKUP(E1347,[1]R_TYPE_CFA!A:H,3,FALSE)</f>
        <v>CFA : antenne - historique</v>
      </c>
      <c r="G1347" s="3" t="s">
        <v>2133</v>
      </c>
      <c r="H1347" s="3" t="s">
        <v>48</v>
      </c>
      <c r="I1347" s="3" t="s">
        <v>49</v>
      </c>
      <c r="J1347" s="5">
        <v>44144</v>
      </c>
      <c r="K1347" s="3" t="s">
        <v>309</v>
      </c>
      <c r="L1347" s="3" t="s">
        <v>2365</v>
      </c>
      <c r="M1347" s="3" t="s">
        <v>9</v>
      </c>
      <c r="N1347" s="3" t="s">
        <v>309</v>
      </c>
      <c r="O1347" s="3" t="s">
        <v>311</v>
      </c>
      <c r="P1347" s="5">
        <v>50181</v>
      </c>
      <c r="Q1347" s="3" t="s">
        <v>310</v>
      </c>
      <c r="R1347" s="5">
        <v>249314</v>
      </c>
      <c r="S1347" s="6">
        <v>44805.610648148097</v>
      </c>
      <c r="T1347" s="6">
        <v>45108.610648148097</v>
      </c>
    </row>
    <row r="1348" spans="1:20" ht="45" x14ac:dyDescent="0.25">
      <c r="A1348" s="5">
        <v>16189</v>
      </c>
      <c r="B1348" s="5" t="str">
        <f>VLOOKUP(A1348,[1]R_TYPE_CFA!A:H,3,FALSE)</f>
        <v>CFA : historique</v>
      </c>
      <c r="C1348" s="3" t="s">
        <v>103</v>
      </c>
      <c r="D1348" s="3" t="s">
        <v>5</v>
      </c>
      <c r="E1348" s="5">
        <v>14127</v>
      </c>
      <c r="F1348" s="5" t="str">
        <f>VLOOKUP(E1348,[1]R_TYPE_CFA!A:H,3,FALSE)</f>
        <v>CFA : antenne - historique</v>
      </c>
      <c r="G1348" s="3" t="s">
        <v>679</v>
      </c>
      <c r="H1348" s="3" t="s">
        <v>680</v>
      </c>
      <c r="I1348" s="3" t="s">
        <v>681</v>
      </c>
      <c r="J1348" s="5">
        <v>44145</v>
      </c>
      <c r="K1348" s="3" t="s">
        <v>1810</v>
      </c>
      <c r="L1348" s="3" t="s">
        <v>2364</v>
      </c>
      <c r="M1348" s="3" t="s">
        <v>9</v>
      </c>
      <c r="N1348" s="3" t="s">
        <v>1810</v>
      </c>
      <c r="O1348" s="3" t="s">
        <v>311</v>
      </c>
      <c r="P1348" s="5">
        <v>49988</v>
      </c>
      <c r="Q1348" s="3" t="s">
        <v>1811</v>
      </c>
      <c r="R1348" s="5">
        <v>249316</v>
      </c>
      <c r="S1348" s="6">
        <v>44805.610648148097</v>
      </c>
      <c r="T1348" s="6">
        <v>45474.610648148097</v>
      </c>
    </row>
    <row r="1349" spans="1:20" ht="45" x14ac:dyDescent="0.25">
      <c r="A1349" s="5">
        <v>16189</v>
      </c>
      <c r="B1349" s="5" t="str">
        <f>VLOOKUP(A1349,[1]R_TYPE_CFA!A:H,3,FALSE)</f>
        <v>CFA : historique</v>
      </c>
      <c r="C1349" s="3" t="s">
        <v>103</v>
      </c>
      <c r="D1349" s="3" t="s">
        <v>5</v>
      </c>
      <c r="E1349" s="5">
        <v>14127</v>
      </c>
      <c r="F1349" s="5" t="str">
        <f>VLOOKUP(E1349,[1]R_TYPE_CFA!A:H,3,FALSE)</f>
        <v>CFA : antenne - historique</v>
      </c>
      <c r="G1349" s="3" t="s">
        <v>679</v>
      </c>
      <c r="H1349" s="3" t="s">
        <v>680</v>
      </c>
      <c r="I1349" s="3" t="s">
        <v>681</v>
      </c>
      <c r="J1349" s="5">
        <v>44146</v>
      </c>
      <c r="K1349" s="3" t="s">
        <v>2134</v>
      </c>
      <c r="L1349" s="3" t="s">
        <v>2364</v>
      </c>
      <c r="M1349" s="3" t="s">
        <v>9</v>
      </c>
      <c r="N1349" s="3" t="s">
        <v>2134</v>
      </c>
      <c r="O1349" s="3" t="s">
        <v>311</v>
      </c>
      <c r="P1349" s="5">
        <v>49987</v>
      </c>
      <c r="Q1349" s="3" t="s">
        <v>2135</v>
      </c>
      <c r="R1349" s="5">
        <v>249317</v>
      </c>
      <c r="S1349" s="6">
        <v>44805.610648148097</v>
      </c>
      <c r="T1349" s="6">
        <v>45474.610648148097</v>
      </c>
    </row>
    <row r="1350" spans="1:20" ht="45" x14ac:dyDescent="0.25">
      <c r="A1350" s="5">
        <v>16189</v>
      </c>
      <c r="B1350" s="5" t="str">
        <f>VLOOKUP(A1350,[1]R_TYPE_CFA!A:H,3,FALSE)</f>
        <v>CFA : historique</v>
      </c>
      <c r="C1350" s="3" t="s">
        <v>103</v>
      </c>
      <c r="D1350" s="3" t="s">
        <v>5</v>
      </c>
      <c r="E1350" s="5">
        <v>14202</v>
      </c>
      <c r="F1350" s="5" t="str">
        <f>VLOOKUP(E1350,[1]R_TYPE_CFA!A:H,3,FALSE)</f>
        <v>CFA : antenne - historique</v>
      </c>
      <c r="G1350" s="3" t="s">
        <v>1607</v>
      </c>
      <c r="H1350" s="3" t="s">
        <v>1608</v>
      </c>
      <c r="I1350" s="3" t="s">
        <v>1609</v>
      </c>
      <c r="J1350" s="5">
        <v>26598</v>
      </c>
      <c r="K1350" s="3" t="s">
        <v>944</v>
      </c>
      <c r="L1350" s="3" t="s">
        <v>2368</v>
      </c>
      <c r="M1350" s="3" t="s">
        <v>9</v>
      </c>
      <c r="N1350" s="3" t="s">
        <v>626</v>
      </c>
      <c r="O1350" s="3" t="s">
        <v>628</v>
      </c>
      <c r="P1350" s="5">
        <v>31469</v>
      </c>
      <c r="Q1350" s="3" t="s">
        <v>627</v>
      </c>
      <c r="R1350" s="5">
        <v>249318</v>
      </c>
      <c r="S1350" s="6">
        <v>44805.610648148097</v>
      </c>
      <c r="T1350" s="6">
        <v>45838.610648148097</v>
      </c>
    </row>
    <row r="1351" spans="1:20" ht="45" x14ac:dyDescent="0.25">
      <c r="A1351" s="5">
        <v>16189</v>
      </c>
      <c r="B1351" s="5" t="str">
        <f>VLOOKUP(A1351,[1]R_TYPE_CFA!A:H,3,FALSE)</f>
        <v>CFA : historique</v>
      </c>
      <c r="C1351" s="3" t="s">
        <v>103</v>
      </c>
      <c r="D1351" s="3" t="s">
        <v>5</v>
      </c>
      <c r="E1351" s="5">
        <v>20267</v>
      </c>
      <c r="F1351" s="5" t="str">
        <f>VLOOKUP(E1351,[1]R_TYPE_CFA!A:H,3,FALSE)</f>
        <v>CFA : antenne - historique</v>
      </c>
      <c r="G1351" s="3" t="s">
        <v>686</v>
      </c>
      <c r="H1351" s="3" t="s">
        <v>687</v>
      </c>
      <c r="I1351" s="3" t="s">
        <v>688</v>
      </c>
      <c r="J1351" s="5">
        <v>44147</v>
      </c>
      <c r="K1351" s="3" t="s">
        <v>2136</v>
      </c>
      <c r="L1351" s="3" t="s">
        <v>2367</v>
      </c>
      <c r="M1351" s="3" t="s">
        <v>9</v>
      </c>
      <c r="N1351" s="3" t="s">
        <v>2137</v>
      </c>
      <c r="O1351" s="3" t="s">
        <v>2139</v>
      </c>
      <c r="P1351" s="5">
        <v>131522</v>
      </c>
      <c r="Q1351" s="3" t="s">
        <v>2138</v>
      </c>
      <c r="R1351" s="5">
        <v>249319</v>
      </c>
      <c r="S1351" s="6">
        <v>44805.610648148097</v>
      </c>
      <c r="T1351" s="6">
        <v>45839.610648148097</v>
      </c>
    </row>
    <row r="1352" spans="1:20" ht="45" x14ac:dyDescent="0.25">
      <c r="A1352" s="5">
        <v>16189</v>
      </c>
      <c r="B1352" s="5" t="str">
        <f>VLOOKUP(A1352,[1]R_TYPE_CFA!A:H,3,FALSE)</f>
        <v>CFA : historique</v>
      </c>
      <c r="C1352" s="3" t="s">
        <v>103</v>
      </c>
      <c r="D1352" s="3" t="s">
        <v>5</v>
      </c>
      <c r="E1352" s="5">
        <v>14127</v>
      </c>
      <c r="F1352" s="5" t="str">
        <f>VLOOKUP(E1352,[1]R_TYPE_CFA!A:H,3,FALSE)</f>
        <v>CFA : antenne - historique</v>
      </c>
      <c r="G1352" s="3" t="s">
        <v>679</v>
      </c>
      <c r="H1352" s="3" t="s">
        <v>680</v>
      </c>
      <c r="I1352" s="3" t="s">
        <v>681</v>
      </c>
      <c r="J1352" s="5">
        <v>44148</v>
      </c>
      <c r="K1352" s="3" t="s">
        <v>100</v>
      </c>
      <c r="L1352" s="3" t="s">
        <v>2364</v>
      </c>
      <c r="M1352" s="3" t="s">
        <v>9</v>
      </c>
      <c r="N1352" s="3" t="s">
        <v>100</v>
      </c>
      <c r="O1352" s="3" t="s">
        <v>102</v>
      </c>
      <c r="P1352" s="5">
        <v>33325</v>
      </c>
      <c r="Q1352" s="3" t="s">
        <v>101</v>
      </c>
      <c r="R1352" s="5">
        <v>249320</v>
      </c>
      <c r="S1352" s="6">
        <v>44805.610648148097</v>
      </c>
      <c r="T1352" s="6">
        <v>45474.610648148097</v>
      </c>
    </row>
    <row r="1353" spans="1:20" ht="30" x14ac:dyDescent="0.25">
      <c r="A1353" s="5">
        <v>16189</v>
      </c>
      <c r="B1353" s="5" t="str">
        <f>VLOOKUP(A1353,[1]R_TYPE_CFA!A:H,3,FALSE)</f>
        <v>CFA : historique</v>
      </c>
      <c r="C1353" s="3" t="s">
        <v>103</v>
      </c>
      <c r="D1353" s="3" t="s">
        <v>5</v>
      </c>
      <c r="E1353" s="5">
        <v>14151</v>
      </c>
      <c r="F1353" s="5" t="str">
        <f>VLOOKUP(E1353,[1]R_TYPE_CFA!A:H,3,FALSE)</f>
        <v>CFA : antenne - historique</v>
      </c>
      <c r="G1353" s="3" t="s">
        <v>2133</v>
      </c>
      <c r="H1353" s="3" t="s">
        <v>48</v>
      </c>
      <c r="I1353" s="3" t="s">
        <v>49</v>
      </c>
      <c r="J1353" s="5">
        <v>44149</v>
      </c>
      <c r="K1353" s="3" t="s">
        <v>2140</v>
      </c>
      <c r="L1353" s="3" t="s">
        <v>2365</v>
      </c>
      <c r="M1353" s="3" t="s">
        <v>9</v>
      </c>
      <c r="N1353" s="3" t="s">
        <v>100</v>
      </c>
      <c r="O1353" s="3" t="s">
        <v>102</v>
      </c>
      <c r="P1353" s="5">
        <v>33325</v>
      </c>
      <c r="Q1353" s="3" t="s">
        <v>101</v>
      </c>
      <c r="R1353" s="5">
        <v>249321</v>
      </c>
      <c r="S1353" s="6">
        <v>44805.610648148097</v>
      </c>
      <c r="T1353" s="6">
        <v>45839.610648148097</v>
      </c>
    </row>
    <row r="1354" spans="1:20" ht="45" x14ac:dyDescent="0.25">
      <c r="A1354" s="5">
        <v>16189</v>
      </c>
      <c r="B1354" s="5" t="str">
        <f>VLOOKUP(A1354,[1]R_TYPE_CFA!A:H,3,FALSE)</f>
        <v>CFA : historique</v>
      </c>
      <c r="C1354" s="3" t="s">
        <v>103</v>
      </c>
      <c r="D1354" s="3" t="s">
        <v>5</v>
      </c>
      <c r="E1354" s="5">
        <v>14192</v>
      </c>
      <c r="F1354" s="5" t="str">
        <f>VLOOKUP(E1354,[1]R_TYPE_CFA!A:H,3,FALSE)</f>
        <v>CFA : antenne - historique</v>
      </c>
      <c r="G1354" s="3" t="s">
        <v>282</v>
      </c>
      <c r="H1354" s="3" t="s">
        <v>189</v>
      </c>
      <c r="I1354" s="3" t="s">
        <v>190</v>
      </c>
      <c r="J1354" s="5">
        <v>44150</v>
      </c>
      <c r="K1354" s="3" t="s">
        <v>2141</v>
      </c>
      <c r="L1354" s="3" t="s">
        <v>2366</v>
      </c>
      <c r="M1354" s="3" t="s">
        <v>9</v>
      </c>
      <c r="N1354" s="3" t="s">
        <v>2142</v>
      </c>
      <c r="O1354" s="3" t="s">
        <v>2144</v>
      </c>
      <c r="P1354" s="5">
        <v>133219</v>
      </c>
      <c r="Q1354" s="3" t="s">
        <v>2143</v>
      </c>
      <c r="R1354" s="5">
        <v>249322</v>
      </c>
      <c r="S1354" s="6">
        <v>44805.610648148097</v>
      </c>
      <c r="T1354" s="6">
        <v>45839.610648148097</v>
      </c>
    </row>
    <row r="1355" spans="1:20" ht="45" x14ac:dyDescent="0.25">
      <c r="A1355" s="5">
        <v>16189</v>
      </c>
      <c r="B1355" s="5" t="str">
        <f>VLOOKUP(A1355,[1]R_TYPE_CFA!A:H,3,FALSE)</f>
        <v>CFA : historique</v>
      </c>
      <c r="C1355" s="3" t="s">
        <v>103</v>
      </c>
      <c r="D1355" s="3" t="s">
        <v>5</v>
      </c>
      <c r="E1355" s="5">
        <v>14225</v>
      </c>
      <c r="F1355" s="5" t="str">
        <f>VLOOKUP(E1355,[1]R_TYPE_CFA!A:H,3,FALSE)</f>
        <v>CFA : antenne - historique</v>
      </c>
      <c r="G1355" s="3" t="s">
        <v>2145</v>
      </c>
      <c r="H1355" s="3" t="s">
        <v>2146</v>
      </c>
      <c r="I1355" s="3" t="s">
        <v>2147</v>
      </c>
      <c r="J1355" s="5">
        <v>44150</v>
      </c>
      <c r="K1355" s="3" t="s">
        <v>2141</v>
      </c>
      <c r="L1355" s="3" t="s">
        <v>2364</v>
      </c>
      <c r="M1355" s="3" t="s">
        <v>9</v>
      </c>
      <c r="N1355" s="3" t="s">
        <v>2142</v>
      </c>
      <c r="O1355" s="3" t="s">
        <v>2144</v>
      </c>
      <c r="P1355" s="5">
        <v>133219</v>
      </c>
      <c r="Q1355" s="3" t="s">
        <v>2143</v>
      </c>
      <c r="R1355" s="5">
        <v>249323</v>
      </c>
      <c r="S1355" s="6">
        <v>44805.610648148097</v>
      </c>
      <c r="T1355" s="6">
        <v>45839.610648148097</v>
      </c>
    </row>
    <row r="1356" spans="1:20" ht="30" x14ac:dyDescent="0.25">
      <c r="A1356" s="5">
        <v>16189</v>
      </c>
      <c r="B1356" s="5" t="str">
        <f>VLOOKUP(A1356,[1]R_TYPE_CFA!A:H,3,FALSE)</f>
        <v>CFA : historique</v>
      </c>
      <c r="C1356" s="3" t="s">
        <v>103</v>
      </c>
      <c r="D1356" s="3" t="s">
        <v>5</v>
      </c>
      <c r="E1356" s="5">
        <v>14154</v>
      </c>
      <c r="F1356" s="5" t="str">
        <f>VLOOKUP(E1356,[1]R_TYPE_CFA!A:H,3,FALSE)</f>
        <v>CFA : antenne - historique</v>
      </c>
      <c r="G1356" s="3" t="s">
        <v>411</v>
      </c>
      <c r="H1356" s="3" t="s">
        <v>23</v>
      </c>
      <c r="I1356" s="3" t="s">
        <v>24</v>
      </c>
      <c r="J1356" s="5">
        <v>44151</v>
      </c>
      <c r="K1356" s="3" t="s">
        <v>2142</v>
      </c>
      <c r="L1356" s="3" t="s">
        <v>2365</v>
      </c>
      <c r="M1356" s="3" t="s">
        <v>9</v>
      </c>
      <c r="N1356" s="3" t="s">
        <v>2142</v>
      </c>
      <c r="O1356" s="3" t="s">
        <v>2144</v>
      </c>
      <c r="P1356" s="5">
        <v>133219</v>
      </c>
      <c r="Q1356" s="3" t="s">
        <v>2143</v>
      </c>
      <c r="R1356" s="5">
        <v>249324</v>
      </c>
      <c r="S1356" s="6">
        <v>44805.610648148097</v>
      </c>
      <c r="T1356" s="6">
        <v>45474.610648148097</v>
      </c>
    </row>
    <row r="1357" spans="1:20" ht="45" x14ac:dyDescent="0.25">
      <c r="A1357" s="5">
        <v>16189</v>
      </c>
      <c r="B1357" s="5" t="str">
        <f>VLOOKUP(A1357,[1]R_TYPE_CFA!A:H,3,FALSE)</f>
        <v>CFA : historique</v>
      </c>
      <c r="C1357" s="3" t="s">
        <v>103</v>
      </c>
      <c r="D1357" s="3" t="s">
        <v>5</v>
      </c>
      <c r="E1357" s="5">
        <v>14202</v>
      </c>
      <c r="F1357" s="5" t="str">
        <f>VLOOKUP(E1357,[1]R_TYPE_CFA!A:H,3,FALSE)</f>
        <v>CFA : antenne - historique</v>
      </c>
      <c r="G1357" s="3" t="s">
        <v>1607</v>
      </c>
      <c r="H1357" s="3" t="s">
        <v>1608</v>
      </c>
      <c r="I1357" s="3" t="s">
        <v>1609</v>
      </c>
      <c r="J1357" s="5">
        <v>44152</v>
      </c>
      <c r="K1357" s="3" t="s">
        <v>2148</v>
      </c>
      <c r="L1357" s="3" t="s">
        <v>2368</v>
      </c>
      <c r="M1357" s="3" t="s">
        <v>9</v>
      </c>
      <c r="N1357" s="3" t="s">
        <v>513</v>
      </c>
      <c r="O1357" s="3" t="s">
        <v>515</v>
      </c>
      <c r="P1357" s="5">
        <v>133590</v>
      </c>
      <c r="Q1357" s="3" t="s">
        <v>514</v>
      </c>
      <c r="R1357" s="5">
        <v>249326</v>
      </c>
      <c r="S1357" s="6">
        <v>44805.610648148097</v>
      </c>
      <c r="T1357" s="6">
        <v>45839.610648148097</v>
      </c>
    </row>
    <row r="1358" spans="1:20" ht="30" x14ac:dyDescent="0.25">
      <c r="A1358" s="5">
        <v>16189</v>
      </c>
      <c r="B1358" s="5" t="str">
        <f>VLOOKUP(A1358,[1]R_TYPE_CFA!A:H,3,FALSE)</f>
        <v>CFA : historique</v>
      </c>
      <c r="C1358" s="3" t="s">
        <v>103</v>
      </c>
      <c r="D1358" s="3" t="s">
        <v>5</v>
      </c>
      <c r="E1358" s="5">
        <v>14154</v>
      </c>
      <c r="F1358" s="5" t="str">
        <f>VLOOKUP(E1358,[1]R_TYPE_CFA!A:H,3,FALSE)</f>
        <v>CFA : antenne - historique</v>
      </c>
      <c r="G1358" s="3" t="s">
        <v>411</v>
      </c>
      <c r="H1358" s="3" t="s">
        <v>23</v>
      </c>
      <c r="I1358" s="3" t="s">
        <v>24</v>
      </c>
      <c r="J1358" s="5">
        <v>44153</v>
      </c>
      <c r="K1358" s="3" t="s">
        <v>908</v>
      </c>
      <c r="L1358" s="3" t="s">
        <v>2365</v>
      </c>
      <c r="M1358" s="3" t="s">
        <v>9</v>
      </c>
      <c r="N1358" s="3" t="s">
        <v>908</v>
      </c>
      <c r="O1358" s="3" t="s">
        <v>910</v>
      </c>
      <c r="P1358" s="5">
        <v>56623</v>
      </c>
      <c r="Q1358" s="3" t="s">
        <v>909</v>
      </c>
      <c r="R1358" s="5">
        <v>249327</v>
      </c>
      <c r="S1358" s="6">
        <v>44805.610648148097</v>
      </c>
      <c r="T1358" s="6">
        <v>45474.610648148097</v>
      </c>
    </row>
    <row r="1359" spans="1:20" ht="45" x14ac:dyDescent="0.25">
      <c r="A1359" s="5">
        <v>16189</v>
      </c>
      <c r="B1359" s="5" t="str">
        <f>VLOOKUP(A1359,[1]R_TYPE_CFA!A:H,3,FALSE)</f>
        <v>CFA : historique</v>
      </c>
      <c r="C1359" s="3" t="s">
        <v>103</v>
      </c>
      <c r="D1359" s="3" t="s">
        <v>5</v>
      </c>
      <c r="E1359" s="5">
        <v>18442</v>
      </c>
      <c r="F1359" s="5" t="str">
        <f>VLOOKUP(E1359,[1]R_TYPE_CFA!A:H,3,FALSE)</f>
        <v>CFA : antenne - historique</v>
      </c>
      <c r="G1359" s="3" t="s">
        <v>549</v>
      </c>
      <c r="H1359" s="3" t="s">
        <v>550</v>
      </c>
      <c r="I1359" s="3" t="s">
        <v>551</v>
      </c>
      <c r="J1359" s="5">
        <v>44157</v>
      </c>
      <c r="K1359" s="3" t="s">
        <v>1897</v>
      </c>
      <c r="L1359" s="3" t="s">
        <v>28</v>
      </c>
      <c r="M1359" s="3" t="s">
        <v>9</v>
      </c>
      <c r="N1359" s="3" t="s">
        <v>1897</v>
      </c>
      <c r="O1359" s="3" t="s">
        <v>1899</v>
      </c>
      <c r="P1359" s="5">
        <v>132598</v>
      </c>
      <c r="Q1359" s="3" t="s">
        <v>1898</v>
      </c>
      <c r="R1359" s="5">
        <v>249329</v>
      </c>
      <c r="S1359" s="6">
        <v>44805.610648148097</v>
      </c>
      <c r="T1359" s="6">
        <v>45839.610648148097</v>
      </c>
    </row>
    <row r="1360" spans="1:20" ht="45" x14ac:dyDescent="0.25">
      <c r="A1360" s="5">
        <v>16189</v>
      </c>
      <c r="B1360" s="5" t="str">
        <f>VLOOKUP(A1360,[1]R_TYPE_CFA!A:H,3,FALSE)</f>
        <v>CFA : historique</v>
      </c>
      <c r="C1360" s="3" t="s">
        <v>103</v>
      </c>
      <c r="D1360" s="3" t="s">
        <v>5</v>
      </c>
      <c r="E1360" s="5">
        <v>14199</v>
      </c>
      <c r="F1360" s="5" t="str">
        <f>VLOOKUP(E1360,[1]R_TYPE_CFA!A:H,3,FALSE)</f>
        <v>CFA : antenne - historique</v>
      </c>
      <c r="G1360" s="3" t="s">
        <v>232</v>
      </c>
      <c r="H1360" s="3" t="s">
        <v>55</v>
      </c>
      <c r="I1360" s="3" t="s">
        <v>13</v>
      </c>
      <c r="J1360" s="5">
        <v>44157</v>
      </c>
      <c r="K1360" s="3" t="s">
        <v>1897</v>
      </c>
      <c r="L1360" s="3" t="s">
        <v>2368</v>
      </c>
      <c r="M1360" s="3" t="s">
        <v>9</v>
      </c>
      <c r="N1360" s="3" t="s">
        <v>1897</v>
      </c>
      <c r="O1360" s="3" t="s">
        <v>1899</v>
      </c>
      <c r="P1360" s="5">
        <v>132598</v>
      </c>
      <c r="Q1360" s="3" t="s">
        <v>1898</v>
      </c>
      <c r="R1360" s="5">
        <v>249330</v>
      </c>
      <c r="S1360" s="6">
        <v>44805.610648148097</v>
      </c>
      <c r="T1360" s="6">
        <v>45839.610648148097</v>
      </c>
    </row>
    <row r="1361" spans="1:20" ht="45" x14ac:dyDescent="0.25">
      <c r="A1361" s="5">
        <v>16189</v>
      </c>
      <c r="B1361" s="5" t="str">
        <f>VLOOKUP(A1361,[1]R_TYPE_CFA!A:H,3,FALSE)</f>
        <v>CFA : historique</v>
      </c>
      <c r="C1361" s="3" t="s">
        <v>103</v>
      </c>
      <c r="D1361" s="3" t="s">
        <v>5</v>
      </c>
      <c r="E1361" s="5">
        <v>14225</v>
      </c>
      <c r="F1361" s="5" t="str">
        <f>VLOOKUP(E1361,[1]R_TYPE_CFA!A:H,3,FALSE)</f>
        <v>CFA : antenne - historique</v>
      </c>
      <c r="G1361" s="3" t="s">
        <v>2145</v>
      </c>
      <c r="H1361" s="3" t="s">
        <v>2146</v>
      </c>
      <c r="I1361" s="3" t="s">
        <v>2147</v>
      </c>
      <c r="J1361" s="5">
        <v>44157</v>
      </c>
      <c r="K1361" s="3" t="s">
        <v>1897</v>
      </c>
      <c r="L1361" s="3" t="s">
        <v>2364</v>
      </c>
      <c r="M1361" s="3" t="s">
        <v>9</v>
      </c>
      <c r="N1361" s="3" t="s">
        <v>1897</v>
      </c>
      <c r="O1361" s="3" t="s">
        <v>1899</v>
      </c>
      <c r="P1361" s="5">
        <v>132598</v>
      </c>
      <c r="Q1361" s="3" t="s">
        <v>1898</v>
      </c>
      <c r="R1361" s="5">
        <v>249331</v>
      </c>
      <c r="S1361" s="6">
        <v>44805.610648148097</v>
      </c>
      <c r="T1361" s="6">
        <v>45839.610648148097</v>
      </c>
    </row>
    <row r="1362" spans="1:20" ht="45" x14ac:dyDescent="0.25">
      <c r="A1362" s="5">
        <v>16189</v>
      </c>
      <c r="B1362" s="5" t="str">
        <f>VLOOKUP(A1362,[1]R_TYPE_CFA!A:H,3,FALSE)</f>
        <v>CFA : historique</v>
      </c>
      <c r="C1362" s="3" t="s">
        <v>103</v>
      </c>
      <c r="D1362" s="3" t="s">
        <v>5</v>
      </c>
      <c r="E1362" s="5">
        <v>14151</v>
      </c>
      <c r="F1362" s="5" t="str">
        <f>VLOOKUP(E1362,[1]R_TYPE_CFA!A:H,3,FALSE)</f>
        <v>CFA : antenne - historique</v>
      </c>
      <c r="G1362" s="3" t="s">
        <v>2133</v>
      </c>
      <c r="H1362" s="3" t="s">
        <v>48</v>
      </c>
      <c r="I1362" s="3" t="s">
        <v>49</v>
      </c>
      <c r="J1362" s="5">
        <v>44158</v>
      </c>
      <c r="K1362" s="3" t="s">
        <v>1897</v>
      </c>
      <c r="L1362" s="3" t="s">
        <v>2365</v>
      </c>
      <c r="M1362" s="3" t="s">
        <v>9</v>
      </c>
      <c r="N1362" s="3" t="s">
        <v>1897</v>
      </c>
      <c r="O1362" s="3" t="s">
        <v>1899</v>
      </c>
      <c r="P1362" s="5">
        <v>132598</v>
      </c>
      <c r="Q1362" s="3" t="s">
        <v>1898</v>
      </c>
      <c r="R1362" s="5">
        <v>249332</v>
      </c>
      <c r="S1362" s="6">
        <v>44805.610648148097</v>
      </c>
      <c r="T1362" s="6">
        <v>45474.610648148097</v>
      </c>
    </row>
    <row r="1363" spans="1:20" ht="45" x14ac:dyDescent="0.25">
      <c r="A1363" s="5">
        <v>16189</v>
      </c>
      <c r="B1363" s="5" t="str">
        <f>VLOOKUP(A1363,[1]R_TYPE_CFA!A:H,3,FALSE)</f>
        <v>CFA : historique</v>
      </c>
      <c r="C1363" s="3" t="s">
        <v>103</v>
      </c>
      <c r="D1363" s="3" t="s">
        <v>5</v>
      </c>
      <c r="E1363" s="5">
        <v>14134</v>
      </c>
      <c r="F1363" s="5" t="str">
        <f>VLOOKUP(E1363,[1]R_TYPE_CFA!A:H,3,FALSE)</f>
        <v>CFA : antenne - historique</v>
      </c>
      <c r="G1363" s="3" t="s">
        <v>2149</v>
      </c>
      <c r="H1363" s="3" t="s">
        <v>2150</v>
      </c>
      <c r="I1363" s="3" t="s">
        <v>2151</v>
      </c>
      <c r="J1363" s="5">
        <v>44159</v>
      </c>
      <c r="K1363" s="3" t="s">
        <v>2152</v>
      </c>
      <c r="L1363" s="3" t="s">
        <v>28</v>
      </c>
      <c r="M1363" s="3" t="s">
        <v>9</v>
      </c>
      <c r="N1363" s="3" t="s">
        <v>2153</v>
      </c>
      <c r="O1363" s="3" t="s">
        <v>6</v>
      </c>
      <c r="P1363" s="5">
        <v>56772</v>
      </c>
      <c r="Q1363" s="3" t="s">
        <v>2154</v>
      </c>
      <c r="R1363" s="5">
        <v>249343</v>
      </c>
      <c r="S1363" s="6">
        <v>44805.610648148097</v>
      </c>
      <c r="T1363" s="6">
        <v>45474.610648148097</v>
      </c>
    </row>
    <row r="1364" spans="1:20" ht="30" x14ac:dyDescent="0.25">
      <c r="A1364" s="5">
        <v>16189</v>
      </c>
      <c r="B1364" s="5" t="str">
        <f>VLOOKUP(A1364,[1]R_TYPE_CFA!A:H,3,FALSE)</f>
        <v>CFA : historique</v>
      </c>
      <c r="C1364" s="3" t="s">
        <v>103</v>
      </c>
      <c r="D1364" s="3" t="s">
        <v>5</v>
      </c>
      <c r="E1364" s="5">
        <v>14134</v>
      </c>
      <c r="F1364" s="5" t="str">
        <f>VLOOKUP(E1364,[1]R_TYPE_CFA!A:H,3,FALSE)</f>
        <v>CFA : antenne - historique</v>
      </c>
      <c r="G1364" s="3" t="s">
        <v>2149</v>
      </c>
      <c r="H1364" s="3" t="s">
        <v>2150</v>
      </c>
      <c r="I1364" s="3" t="s">
        <v>2151</v>
      </c>
      <c r="J1364" s="5">
        <v>44160</v>
      </c>
      <c r="K1364" s="3" t="s">
        <v>2155</v>
      </c>
      <c r="L1364" s="3" t="s">
        <v>28</v>
      </c>
      <c r="M1364" s="3" t="s">
        <v>9</v>
      </c>
      <c r="N1364" s="3" t="s">
        <v>2155</v>
      </c>
      <c r="O1364" s="3" t="s">
        <v>6</v>
      </c>
      <c r="P1364" s="5">
        <v>131373</v>
      </c>
      <c r="Q1364" s="3" t="s">
        <v>2156</v>
      </c>
      <c r="R1364" s="5">
        <v>249344</v>
      </c>
      <c r="S1364" s="6">
        <v>44805.610648148097</v>
      </c>
      <c r="T1364" s="6">
        <v>45474.610648148097</v>
      </c>
    </row>
    <row r="1365" spans="1:20" ht="45" x14ac:dyDescent="0.25">
      <c r="A1365" s="5">
        <v>16189</v>
      </c>
      <c r="B1365" s="5" t="str">
        <f>VLOOKUP(A1365,[1]R_TYPE_CFA!A:H,3,FALSE)</f>
        <v>CFA : historique</v>
      </c>
      <c r="C1365" s="3" t="s">
        <v>103</v>
      </c>
      <c r="D1365" s="3" t="s">
        <v>5</v>
      </c>
      <c r="E1365" s="5">
        <v>14134</v>
      </c>
      <c r="F1365" s="5" t="str">
        <f>VLOOKUP(E1365,[1]R_TYPE_CFA!A:H,3,FALSE)</f>
        <v>CFA : antenne - historique</v>
      </c>
      <c r="G1365" s="3" t="s">
        <v>2149</v>
      </c>
      <c r="H1365" s="3" t="s">
        <v>2150</v>
      </c>
      <c r="I1365" s="3" t="s">
        <v>2151</v>
      </c>
      <c r="J1365" s="5">
        <v>44161</v>
      </c>
      <c r="K1365" s="3" t="s">
        <v>2157</v>
      </c>
      <c r="L1365" s="3" t="s">
        <v>28</v>
      </c>
      <c r="M1365" s="3" t="s">
        <v>9</v>
      </c>
      <c r="N1365" s="3" t="s">
        <v>2158</v>
      </c>
      <c r="O1365" s="3" t="s">
        <v>6</v>
      </c>
      <c r="P1365" s="5">
        <v>131374</v>
      </c>
      <c r="Q1365" s="3" t="s">
        <v>2159</v>
      </c>
      <c r="R1365" s="5">
        <v>249345</v>
      </c>
      <c r="S1365" s="6">
        <v>44805.610648148097</v>
      </c>
      <c r="T1365" s="6">
        <v>45474.610648148097</v>
      </c>
    </row>
    <row r="1366" spans="1:20" ht="30" x14ac:dyDescent="0.25">
      <c r="A1366" s="5">
        <v>16189</v>
      </c>
      <c r="B1366" s="5" t="str">
        <f>VLOOKUP(A1366,[1]R_TYPE_CFA!A:H,3,FALSE)</f>
        <v>CFA : historique</v>
      </c>
      <c r="C1366" s="3" t="s">
        <v>103</v>
      </c>
      <c r="D1366" s="3" t="s">
        <v>5</v>
      </c>
      <c r="E1366" s="5">
        <v>15750</v>
      </c>
      <c r="F1366" s="5" t="str">
        <f>VLOOKUP(E1366,[1]R_TYPE_CFA!A:H,3,FALSE)</f>
        <v>CFA : antenne - historique</v>
      </c>
      <c r="G1366" s="3" t="s">
        <v>998</v>
      </c>
      <c r="H1366" s="3" t="s">
        <v>15</v>
      </c>
      <c r="I1366" s="3" t="s">
        <v>16</v>
      </c>
      <c r="J1366" s="5">
        <v>44162</v>
      </c>
      <c r="K1366" s="3" t="s">
        <v>2160</v>
      </c>
      <c r="L1366" s="3" t="s">
        <v>2364</v>
      </c>
      <c r="M1366" s="3" t="s">
        <v>9</v>
      </c>
      <c r="N1366" s="3" t="s">
        <v>2160</v>
      </c>
      <c r="O1366" s="3" t="s">
        <v>2162</v>
      </c>
      <c r="P1366" s="5">
        <v>12178</v>
      </c>
      <c r="Q1366" s="3" t="s">
        <v>2161</v>
      </c>
      <c r="R1366" s="5">
        <v>249346</v>
      </c>
      <c r="S1366" s="6">
        <v>44805.610648148097</v>
      </c>
      <c r="T1366" s="6">
        <v>45108.610648148097</v>
      </c>
    </row>
    <row r="1367" spans="1:20" ht="30" x14ac:dyDescent="0.25">
      <c r="A1367" s="5">
        <v>16189</v>
      </c>
      <c r="B1367" s="5" t="str">
        <f>VLOOKUP(A1367,[1]R_TYPE_CFA!A:H,3,FALSE)</f>
        <v>CFA : historique</v>
      </c>
      <c r="C1367" s="3" t="s">
        <v>103</v>
      </c>
      <c r="D1367" s="3" t="s">
        <v>5</v>
      </c>
      <c r="E1367" s="5">
        <v>14220</v>
      </c>
      <c r="F1367" s="5" t="str">
        <f>VLOOKUP(E1367,[1]R_TYPE_CFA!A:H,3,FALSE)</f>
        <v>CFA : antenne - historique</v>
      </c>
      <c r="G1367" s="3" t="s">
        <v>1705</v>
      </c>
      <c r="H1367" s="3" t="s">
        <v>7</v>
      </c>
      <c r="I1367" s="3" t="s">
        <v>5</v>
      </c>
      <c r="J1367" s="5">
        <v>44163</v>
      </c>
      <c r="K1367" s="3" t="s">
        <v>714</v>
      </c>
      <c r="L1367" s="3" t="s">
        <v>2364</v>
      </c>
      <c r="M1367" s="3" t="s">
        <v>74</v>
      </c>
      <c r="N1367" s="3" t="s">
        <v>714</v>
      </c>
      <c r="O1367" s="3" t="s">
        <v>716</v>
      </c>
      <c r="P1367" s="5">
        <v>38830</v>
      </c>
      <c r="Q1367" s="3" t="s">
        <v>715</v>
      </c>
      <c r="R1367" s="5">
        <v>249347</v>
      </c>
      <c r="S1367" s="6">
        <v>44805.610648148097</v>
      </c>
      <c r="T1367" s="6">
        <v>45474.610648148097</v>
      </c>
    </row>
    <row r="1368" spans="1:20" ht="30" x14ac:dyDescent="0.25">
      <c r="A1368" s="5">
        <v>16189</v>
      </c>
      <c r="B1368" s="5" t="str">
        <f>VLOOKUP(A1368,[1]R_TYPE_CFA!A:H,3,FALSE)</f>
        <v>CFA : historique</v>
      </c>
      <c r="C1368" s="3" t="s">
        <v>103</v>
      </c>
      <c r="D1368" s="3" t="s">
        <v>5</v>
      </c>
      <c r="E1368" s="5">
        <v>14162</v>
      </c>
      <c r="F1368" s="5" t="str">
        <f>VLOOKUP(E1368,[1]R_TYPE_CFA!A:H,3,FALSE)</f>
        <v>CFA : antenne - historique</v>
      </c>
      <c r="G1368" s="3" t="s">
        <v>443</v>
      </c>
      <c r="H1368" s="3" t="s">
        <v>60</v>
      </c>
      <c r="I1368" s="3" t="s">
        <v>444</v>
      </c>
      <c r="J1368" s="5">
        <v>44164</v>
      </c>
      <c r="K1368" s="3" t="s">
        <v>523</v>
      </c>
      <c r="L1368" s="3" t="s">
        <v>2367</v>
      </c>
      <c r="M1368" s="3" t="s">
        <v>74</v>
      </c>
      <c r="N1368" s="3" t="s">
        <v>523</v>
      </c>
      <c r="O1368" s="3" t="s">
        <v>525</v>
      </c>
      <c r="P1368" s="5">
        <v>132816</v>
      </c>
      <c r="Q1368" s="3" t="s">
        <v>524</v>
      </c>
      <c r="R1368" s="5">
        <v>249348</v>
      </c>
      <c r="S1368" s="6">
        <v>44805.610648148097</v>
      </c>
      <c r="T1368" s="6">
        <v>45474.610648148097</v>
      </c>
    </row>
    <row r="1369" spans="1:20" ht="45" x14ac:dyDescent="0.25">
      <c r="A1369" s="5">
        <v>16189</v>
      </c>
      <c r="B1369" s="5" t="str">
        <f>VLOOKUP(A1369,[1]R_TYPE_CFA!A:H,3,FALSE)</f>
        <v>CFA : historique</v>
      </c>
      <c r="C1369" s="3" t="s">
        <v>103</v>
      </c>
      <c r="D1369" s="3" t="s">
        <v>5</v>
      </c>
      <c r="E1369" s="5">
        <v>14150</v>
      </c>
      <c r="F1369" s="5" t="str">
        <f>VLOOKUP(E1369,[1]R_TYPE_CFA!A:H,3,FALSE)</f>
        <v>CFA : antenne - historique</v>
      </c>
      <c r="G1369" s="3" t="s">
        <v>906</v>
      </c>
      <c r="H1369" s="3" t="s">
        <v>23</v>
      </c>
      <c r="I1369" s="3" t="s">
        <v>24</v>
      </c>
      <c r="J1369" s="5">
        <v>2724</v>
      </c>
      <c r="K1369" s="3" t="s">
        <v>456</v>
      </c>
      <c r="L1369" s="3" t="s">
        <v>2365</v>
      </c>
      <c r="M1369" s="3" t="s">
        <v>74</v>
      </c>
      <c r="N1369" s="3" t="s">
        <v>456</v>
      </c>
      <c r="O1369" s="3" t="s">
        <v>458</v>
      </c>
      <c r="P1369" s="5">
        <v>63510</v>
      </c>
      <c r="Q1369" s="3" t="s">
        <v>457</v>
      </c>
      <c r="R1369" s="5">
        <v>249350</v>
      </c>
      <c r="S1369" s="6">
        <v>44805.610648148097</v>
      </c>
      <c r="T1369" s="6">
        <v>45474.610648148097</v>
      </c>
    </row>
    <row r="1370" spans="1:20" ht="30" x14ac:dyDescent="0.25">
      <c r="A1370" s="5">
        <v>16189</v>
      </c>
      <c r="B1370" s="5" t="str">
        <f>VLOOKUP(A1370,[1]R_TYPE_CFA!A:H,3,FALSE)</f>
        <v>CFA : historique</v>
      </c>
      <c r="C1370" s="3" t="s">
        <v>103</v>
      </c>
      <c r="D1370" s="3" t="s">
        <v>5</v>
      </c>
      <c r="E1370" s="5">
        <v>14148</v>
      </c>
      <c r="F1370" s="5" t="str">
        <f>VLOOKUP(E1370,[1]R_TYPE_CFA!A:H,3,FALSE)</f>
        <v>CFA : antenne - historique</v>
      </c>
      <c r="G1370" s="3" t="s">
        <v>2163</v>
      </c>
      <c r="H1370" s="3" t="s">
        <v>48</v>
      </c>
      <c r="I1370" s="3" t="s">
        <v>49</v>
      </c>
      <c r="J1370" s="5">
        <v>38514</v>
      </c>
      <c r="K1370" s="3" t="s">
        <v>233</v>
      </c>
      <c r="L1370" s="3" t="s">
        <v>2365</v>
      </c>
      <c r="M1370" s="3" t="s">
        <v>74</v>
      </c>
      <c r="N1370" s="3" t="s">
        <v>233</v>
      </c>
      <c r="O1370" s="3" t="s">
        <v>235</v>
      </c>
      <c r="P1370" s="5">
        <v>56777</v>
      </c>
      <c r="Q1370" s="3" t="s">
        <v>234</v>
      </c>
      <c r="R1370" s="5">
        <v>249351</v>
      </c>
      <c r="S1370" s="6">
        <v>44805.610648148097</v>
      </c>
      <c r="T1370" s="6">
        <v>45474.610648148097</v>
      </c>
    </row>
    <row r="1371" spans="1:20" ht="30" x14ac:dyDescent="0.25">
      <c r="A1371" s="5">
        <v>16189</v>
      </c>
      <c r="B1371" s="5" t="str">
        <f>VLOOKUP(A1371,[1]R_TYPE_CFA!A:H,3,FALSE)</f>
        <v>CFA : historique</v>
      </c>
      <c r="C1371" s="3" t="s">
        <v>103</v>
      </c>
      <c r="D1371" s="3" t="s">
        <v>5</v>
      </c>
      <c r="E1371" s="5">
        <v>14198</v>
      </c>
      <c r="F1371" s="5" t="str">
        <f>VLOOKUP(E1371,[1]R_TYPE_CFA!A:H,3,FALSE)</f>
        <v>CFA : antenne - historique</v>
      </c>
      <c r="G1371" s="3" t="s">
        <v>1323</v>
      </c>
      <c r="H1371" s="3" t="s">
        <v>55</v>
      </c>
      <c r="I1371" s="3" t="s">
        <v>13</v>
      </c>
      <c r="J1371" s="5">
        <v>44165</v>
      </c>
      <c r="K1371" s="3" t="s">
        <v>491</v>
      </c>
      <c r="L1371" s="3" t="s">
        <v>2368</v>
      </c>
      <c r="M1371" s="3" t="s">
        <v>74</v>
      </c>
      <c r="N1371" s="3" t="s">
        <v>491</v>
      </c>
      <c r="O1371" s="3" t="s">
        <v>493</v>
      </c>
      <c r="P1371" s="5">
        <v>10882</v>
      </c>
      <c r="Q1371" s="3" t="s">
        <v>492</v>
      </c>
      <c r="R1371" s="5">
        <v>249352</v>
      </c>
      <c r="S1371" s="6">
        <v>44805.610648148097</v>
      </c>
      <c r="T1371" s="6">
        <v>45108.610648148097</v>
      </c>
    </row>
    <row r="1372" spans="1:20" ht="30" x14ac:dyDescent="0.25">
      <c r="A1372" s="5">
        <v>16189</v>
      </c>
      <c r="B1372" s="5" t="str">
        <f>VLOOKUP(A1372,[1]R_TYPE_CFA!A:H,3,FALSE)</f>
        <v>CFA : historique</v>
      </c>
      <c r="C1372" s="3" t="s">
        <v>103</v>
      </c>
      <c r="D1372" s="3" t="s">
        <v>5</v>
      </c>
      <c r="E1372" s="5">
        <v>14220</v>
      </c>
      <c r="F1372" s="5" t="str">
        <f>VLOOKUP(E1372,[1]R_TYPE_CFA!A:H,3,FALSE)</f>
        <v>CFA : antenne - historique</v>
      </c>
      <c r="G1372" s="3" t="s">
        <v>1705</v>
      </c>
      <c r="H1372" s="3" t="s">
        <v>7</v>
      </c>
      <c r="I1372" s="3" t="s">
        <v>5</v>
      </c>
      <c r="J1372" s="5">
        <v>43924</v>
      </c>
      <c r="K1372" s="3" t="s">
        <v>992</v>
      </c>
      <c r="L1372" s="3" t="s">
        <v>2364</v>
      </c>
      <c r="M1372" s="3" t="s">
        <v>74</v>
      </c>
      <c r="N1372" s="3" t="s">
        <v>992</v>
      </c>
      <c r="O1372" s="3" t="s">
        <v>994</v>
      </c>
      <c r="P1372" s="5">
        <v>32322</v>
      </c>
      <c r="Q1372" s="3" t="s">
        <v>993</v>
      </c>
      <c r="R1372" s="5">
        <v>249353</v>
      </c>
      <c r="S1372" s="6">
        <v>44805.610648148097</v>
      </c>
      <c r="T1372" s="6">
        <v>45474.610648148097</v>
      </c>
    </row>
    <row r="1373" spans="1:20" ht="30" x14ac:dyDescent="0.25">
      <c r="A1373" s="5">
        <v>16189</v>
      </c>
      <c r="B1373" s="5" t="str">
        <f>VLOOKUP(A1373,[1]R_TYPE_CFA!A:H,3,FALSE)</f>
        <v>CFA : historique</v>
      </c>
      <c r="C1373" s="3" t="s">
        <v>103</v>
      </c>
      <c r="D1373" s="3" t="s">
        <v>5</v>
      </c>
      <c r="E1373" s="5">
        <v>14161</v>
      </c>
      <c r="F1373" s="5" t="str">
        <f>VLOOKUP(E1373,[1]R_TYPE_CFA!A:H,3,FALSE)</f>
        <v>CFA : antenne - historique</v>
      </c>
      <c r="G1373" s="3" t="s">
        <v>2129</v>
      </c>
      <c r="H1373" s="3" t="s">
        <v>60</v>
      </c>
      <c r="I1373" s="3" t="s">
        <v>61</v>
      </c>
      <c r="J1373" s="5">
        <v>44166</v>
      </c>
      <c r="K1373" s="3" t="s">
        <v>1957</v>
      </c>
      <c r="L1373" s="3" t="s">
        <v>2367</v>
      </c>
      <c r="M1373" s="3" t="s">
        <v>18</v>
      </c>
      <c r="N1373" s="3" t="s">
        <v>1957</v>
      </c>
      <c r="O1373" s="3" t="s">
        <v>1959</v>
      </c>
      <c r="P1373" s="5">
        <v>57618</v>
      </c>
      <c r="Q1373" s="3" t="s">
        <v>1958</v>
      </c>
      <c r="R1373" s="5">
        <v>249354</v>
      </c>
      <c r="S1373" s="6">
        <v>44805.610648148097</v>
      </c>
      <c r="T1373" s="6">
        <v>45108.610648148097</v>
      </c>
    </row>
    <row r="1374" spans="1:20" ht="30" x14ac:dyDescent="0.25">
      <c r="A1374" s="5">
        <v>16189</v>
      </c>
      <c r="B1374" s="5" t="str">
        <f>VLOOKUP(A1374,[1]R_TYPE_CFA!A:H,3,FALSE)</f>
        <v>CFA : historique</v>
      </c>
      <c r="C1374" s="3" t="s">
        <v>103</v>
      </c>
      <c r="D1374" s="3" t="s">
        <v>5</v>
      </c>
      <c r="E1374" s="5">
        <v>16075</v>
      </c>
      <c r="F1374" s="5" t="s">
        <v>2361</v>
      </c>
      <c r="G1374" s="3" t="s">
        <v>2164</v>
      </c>
      <c r="H1374" s="3" t="s">
        <v>23</v>
      </c>
      <c r="I1374" s="3" t="s">
        <v>24</v>
      </c>
      <c r="J1374" s="5">
        <v>44167</v>
      </c>
      <c r="K1374" s="3" t="s">
        <v>841</v>
      </c>
      <c r="L1374" s="3" t="s">
        <v>2365</v>
      </c>
      <c r="M1374" s="3" t="s">
        <v>18</v>
      </c>
      <c r="N1374" s="3" t="s">
        <v>841</v>
      </c>
      <c r="O1374" s="3" t="s">
        <v>843</v>
      </c>
      <c r="P1374" s="5">
        <v>12469</v>
      </c>
      <c r="Q1374" s="3" t="s">
        <v>842</v>
      </c>
      <c r="R1374" s="5">
        <v>249355</v>
      </c>
      <c r="S1374" s="6">
        <v>44805.610648148097</v>
      </c>
      <c r="T1374" s="6">
        <v>45108.610648148097</v>
      </c>
    </row>
    <row r="1375" spans="1:20" ht="30" x14ac:dyDescent="0.25">
      <c r="A1375" s="5">
        <v>16189</v>
      </c>
      <c r="B1375" s="5" t="str">
        <f>VLOOKUP(A1375,[1]R_TYPE_CFA!A:H,3,FALSE)</f>
        <v>CFA : historique</v>
      </c>
      <c r="C1375" s="3" t="s">
        <v>103</v>
      </c>
      <c r="D1375" s="3" t="s">
        <v>5</v>
      </c>
      <c r="E1375" s="5">
        <v>13082</v>
      </c>
      <c r="F1375" s="5" t="str">
        <f>VLOOKUP(E1375,[1]R_TYPE_CFA!A:H,3,FALSE)</f>
        <v>CFA : antenne - historique</v>
      </c>
      <c r="G1375" s="3" t="s">
        <v>588</v>
      </c>
      <c r="H1375" s="3" t="s">
        <v>589</v>
      </c>
      <c r="I1375" s="3" t="s">
        <v>590</v>
      </c>
      <c r="J1375" s="5">
        <v>44168</v>
      </c>
      <c r="K1375" s="3" t="s">
        <v>2165</v>
      </c>
      <c r="L1375" s="3" t="s">
        <v>2367</v>
      </c>
      <c r="M1375" s="3" t="s">
        <v>18</v>
      </c>
      <c r="N1375" s="3" t="s">
        <v>2165</v>
      </c>
      <c r="O1375" s="3" t="s">
        <v>2167</v>
      </c>
      <c r="P1375" s="5">
        <v>12443</v>
      </c>
      <c r="Q1375" s="3" t="s">
        <v>2166</v>
      </c>
      <c r="R1375" s="5">
        <v>249356</v>
      </c>
      <c r="S1375" s="6">
        <v>44805.610648148097</v>
      </c>
      <c r="T1375" s="6">
        <v>45474.610648148097</v>
      </c>
    </row>
    <row r="1376" spans="1:20" ht="30" x14ac:dyDescent="0.25">
      <c r="A1376" s="5">
        <v>16189</v>
      </c>
      <c r="B1376" s="5" t="str">
        <f>VLOOKUP(A1376,[1]R_TYPE_CFA!A:H,3,FALSE)</f>
        <v>CFA : historique</v>
      </c>
      <c r="C1376" s="3" t="s">
        <v>103</v>
      </c>
      <c r="D1376" s="3" t="s">
        <v>5</v>
      </c>
      <c r="E1376" s="5">
        <v>14154</v>
      </c>
      <c r="F1376" s="5" t="str">
        <f>VLOOKUP(E1376,[1]R_TYPE_CFA!A:H,3,FALSE)</f>
        <v>CFA : antenne - historique</v>
      </c>
      <c r="G1376" s="3" t="s">
        <v>411</v>
      </c>
      <c r="H1376" s="3" t="s">
        <v>23</v>
      </c>
      <c r="I1376" s="3" t="s">
        <v>24</v>
      </c>
      <c r="J1376" s="5">
        <v>39011</v>
      </c>
      <c r="K1376" s="3" t="s">
        <v>1395</v>
      </c>
      <c r="L1376" s="3" t="s">
        <v>2365</v>
      </c>
      <c r="M1376" s="3" t="s">
        <v>18</v>
      </c>
      <c r="N1376" s="3" t="s">
        <v>1395</v>
      </c>
      <c r="O1376" s="3" t="s">
        <v>1397</v>
      </c>
      <c r="P1376" s="5">
        <v>133137</v>
      </c>
      <c r="Q1376" s="3" t="s">
        <v>1396</v>
      </c>
      <c r="R1376" s="5">
        <v>249357</v>
      </c>
      <c r="S1376" s="6">
        <v>44805.610648148097</v>
      </c>
      <c r="T1376" s="6">
        <v>45474.610648148097</v>
      </c>
    </row>
    <row r="1377" spans="1:20" ht="30" x14ac:dyDescent="0.25">
      <c r="A1377" s="5">
        <v>16189</v>
      </c>
      <c r="B1377" s="5" t="str">
        <f>VLOOKUP(A1377,[1]R_TYPE_CFA!A:H,3,FALSE)</f>
        <v>CFA : historique</v>
      </c>
      <c r="C1377" s="3" t="s">
        <v>103</v>
      </c>
      <c r="D1377" s="3" t="s">
        <v>5</v>
      </c>
      <c r="E1377" s="5">
        <v>14154</v>
      </c>
      <c r="F1377" s="5" t="str">
        <f>VLOOKUP(E1377,[1]R_TYPE_CFA!A:H,3,FALSE)</f>
        <v>CFA : antenne - historique</v>
      </c>
      <c r="G1377" s="3" t="s">
        <v>411</v>
      </c>
      <c r="H1377" s="3" t="s">
        <v>23</v>
      </c>
      <c r="I1377" s="3" t="s">
        <v>24</v>
      </c>
      <c r="J1377" s="5">
        <v>44169</v>
      </c>
      <c r="K1377" s="3" t="s">
        <v>922</v>
      </c>
      <c r="L1377" s="3" t="s">
        <v>2365</v>
      </c>
      <c r="M1377" s="3" t="s">
        <v>18</v>
      </c>
      <c r="N1377" s="3" t="s">
        <v>922</v>
      </c>
      <c r="O1377" s="3" t="s">
        <v>924</v>
      </c>
      <c r="P1377" s="5">
        <v>133135</v>
      </c>
      <c r="Q1377" s="3" t="s">
        <v>923</v>
      </c>
      <c r="R1377" s="5">
        <v>249366</v>
      </c>
      <c r="S1377" s="6">
        <v>44805.610648148097</v>
      </c>
      <c r="T1377" s="6">
        <v>45106.610648148097</v>
      </c>
    </row>
    <row r="1378" spans="1:20" ht="30" x14ac:dyDescent="0.25">
      <c r="A1378" s="5">
        <v>16189</v>
      </c>
      <c r="B1378" s="5" t="str">
        <f>VLOOKUP(A1378,[1]R_TYPE_CFA!A:H,3,FALSE)</f>
        <v>CFA : historique</v>
      </c>
      <c r="C1378" s="3" t="s">
        <v>103</v>
      </c>
      <c r="D1378" s="3" t="s">
        <v>5</v>
      </c>
      <c r="E1378" s="5">
        <v>14184</v>
      </c>
      <c r="F1378" s="5" t="str">
        <f>VLOOKUP(E1378,[1]R_TYPE_CFA!A:H,3,FALSE)</f>
        <v>CFA : antenne - historique</v>
      </c>
      <c r="G1378" s="3" t="s">
        <v>452</v>
      </c>
      <c r="H1378" s="3" t="s">
        <v>86</v>
      </c>
      <c r="I1378" s="3" t="s">
        <v>85</v>
      </c>
      <c r="J1378" s="5">
        <v>44170</v>
      </c>
      <c r="K1378" s="3" t="s">
        <v>1270</v>
      </c>
      <c r="L1378" s="3" t="s">
        <v>2366</v>
      </c>
      <c r="M1378" s="3" t="s">
        <v>18</v>
      </c>
      <c r="N1378" s="3" t="s">
        <v>1270</v>
      </c>
      <c r="O1378" s="3" t="s">
        <v>1272</v>
      </c>
      <c r="P1378" s="5">
        <v>131101</v>
      </c>
      <c r="Q1378" s="3" t="s">
        <v>1271</v>
      </c>
      <c r="R1378" s="5">
        <v>249367</v>
      </c>
      <c r="S1378" s="6">
        <v>44805.610648148097</v>
      </c>
      <c r="T1378" s="6">
        <v>45108.610648148097</v>
      </c>
    </row>
    <row r="1379" spans="1:20" ht="30" x14ac:dyDescent="0.25">
      <c r="A1379" s="5">
        <v>16189</v>
      </c>
      <c r="B1379" s="5" t="str">
        <f>VLOOKUP(A1379,[1]R_TYPE_CFA!A:H,3,FALSE)</f>
        <v>CFA : historique</v>
      </c>
      <c r="C1379" s="3" t="s">
        <v>103</v>
      </c>
      <c r="D1379" s="3" t="s">
        <v>5</v>
      </c>
      <c r="E1379" s="5">
        <v>14161</v>
      </c>
      <c r="F1379" s="5" t="str">
        <f>VLOOKUP(E1379,[1]R_TYPE_CFA!A:H,3,FALSE)</f>
        <v>CFA : antenne - historique</v>
      </c>
      <c r="G1379" s="3" t="s">
        <v>2129</v>
      </c>
      <c r="H1379" s="3" t="s">
        <v>60</v>
      </c>
      <c r="I1379" s="3" t="s">
        <v>61</v>
      </c>
      <c r="J1379" s="5">
        <v>44171</v>
      </c>
      <c r="K1379" s="3" t="s">
        <v>1382</v>
      </c>
      <c r="L1379" s="3" t="s">
        <v>2367</v>
      </c>
      <c r="M1379" s="3" t="s">
        <v>18</v>
      </c>
      <c r="N1379" s="3" t="s">
        <v>1382</v>
      </c>
      <c r="O1379" s="3" t="s">
        <v>1384</v>
      </c>
      <c r="P1379" s="5">
        <v>133136</v>
      </c>
      <c r="Q1379" s="3" t="s">
        <v>1383</v>
      </c>
      <c r="R1379" s="5">
        <v>249370</v>
      </c>
      <c r="S1379" s="6">
        <v>44805.610648148097</v>
      </c>
      <c r="T1379" s="6">
        <v>45106.610648148097</v>
      </c>
    </row>
    <row r="1380" spans="1:20" ht="30" x14ac:dyDescent="0.25">
      <c r="A1380" s="5">
        <v>16189</v>
      </c>
      <c r="B1380" s="5" t="str">
        <f>VLOOKUP(A1380,[1]R_TYPE_CFA!A:H,3,FALSE)</f>
        <v>CFA : historique</v>
      </c>
      <c r="C1380" s="3" t="s">
        <v>103</v>
      </c>
      <c r="D1380" s="3" t="s">
        <v>5</v>
      </c>
      <c r="E1380" s="5">
        <v>13082</v>
      </c>
      <c r="F1380" s="5" t="str">
        <f>VLOOKUP(E1380,[1]R_TYPE_CFA!A:H,3,FALSE)</f>
        <v>CFA : antenne - historique</v>
      </c>
      <c r="G1380" s="3" t="s">
        <v>588</v>
      </c>
      <c r="H1380" s="3" t="s">
        <v>589</v>
      </c>
      <c r="I1380" s="3" t="s">
        <v>590</v>
      </c>
      <c r="J1380" s="5">
        <v>44172</v>
      </c>
      <c r="K1380" s="3" t="s">
        <v>1755</v>
      </c>
      <c r="L1380" s="3" t="s">
        <v>2367</v>
      </c>
      <c r="M1380" s="3" t="s">
        <v>18</v>
      </c>
      <c r="N1380" s="3" t="s">
        <v>1755</v>
      </c>
      <c r="O1380" s="3" t="s">
        <v>1757</v>
      </c>
      <c r="P1380" s="5">
        <v>59911</v>
      </c>
      <c r="Q1380" s="3" t="s">
        <v>1756</v>
      </c>
      <c r="R1380" s="5">
        <v>249371</v>
      </c>
      <c r="S1380" s="6">
        <v>44805.610648148097</v>
      </c>
      <c r="T1380" s="6">
        <v>45108.610648148097</v>
      </c>
    </row>
    <row r="1381" spans="1:20" ht="30" x14ac:dyDescent="0.25">
      <c r="A1381" s="5">
        <v>16189</v>
      </c>
      <c r="B1381" s="5" t="str">
        <f>VLOOKUP(A1381,[1]R_TYPE_CFA!A:H,3,FALSE)</f>
        <v>CFA : historique</v>
      </c>
      <c r="C1381" s="3" t="s">
        <v>103</v>
      </c>
      <c r="D1381" s="3" t="s">
        <v>5</v>
      </c>
      <c r="E1381" s="5">
        <v>14123</v>
      </c>
      <c r="F1381" s="5" t="str">
        <f>VLOOKUP(E1381,[1]R_TYPE_CFA!A:H,3,FALSE)</f>
        <v>CFA : antenne - historique</v>
      </c>
      <c r="G1381" s="3" t="s">
        <v>104</v>
      </c>
      <c r="H1381" s="3" t="s">
        <v>32</v>
      </c>
      <c r="I1381" s="3" t="s">
        <v>31</v>
      </c>
      <c r="J1381" s="5">
        <v>44173</v>
      </c>
      <c r="K1381" s="3" t="s">
        <v>346</v>
      </c>
      <c r="L1381" s="3" t="s">
        <v>28</v>
      </c>
      <c r="M1381" s="3" t="s">
        <v>18</v>
      </c>
      <c r="N1381" s="3" t="s">
        <v>346</v>
      </c>
      <c r="O1381" s="3" t="s">
        <v>348</v>
      </c>
      <c r="P1381" s="5">
        <v>12894</v>
      </c>
      <c r="Q1381" s="3" t="s">
        <v>347</v>
      </c>
      <c r="R1381" s="5">
        <v>249374</v>
      </c>
      <c r="S1381" s="6">
        <v>44805.610648148097</v>
      </c>
      <c r="T1381" s="6">
        <v>45108.610648148097</v>
      </c>
    </row>
    <row r="1382" spans="1:20" ht="30" x14ac:dyDescent="0.25">
      <c r="A1382" s="5">
        <v>16189</v>
      </c>
      <c r="B1382" s="5" t="str">
        <f>VLOOKUP(A1382,[1]R_TYPE_CFA!A:H,3,FALSE)</f>
        <v>CFA : historique</v>
      </c>
      <c r="C1382" s="3" t="s">
        <v>103</v>
      </c>
      <c r="D1382" s="3" t="s">
        <v>5</v>
      </c>
      <c r="E1382" s="5">
        <v>14161</v>
      </c>
      <c r="F1382" s="5" t="str">
        <f>VLOOKUP(E1382,[1]R_TYPE_CFA!A:H,3,FALSE)</f>
        <v>CFA : antenne - historique</v>
      </c>
      <c r="G1382" s="3" t="s">
        <v>2129</v>
      </c>
      <c r="H1382" s="3" t="s">
        <v>60</v>
      </c>
      <c r="I1382" s="3" t="s">
        <v>61</v>
      </c>
      <c r="J1382" s="5">
        <v>44173</v>
      </c>
      <c r="K1382" s="3" t="s">
        <v>346</v>
      </c>
      <c r="L1382" s="3" t="s">
        <v>2367</v>
      </c>
      <c r="M1382" s="3" t="s">
        <v>18</v>
      </c>
      <c r="N1382" s="3" t="s">
        <v>346</v>
      </c>
      <c r="O1382" s="3" t="s">
        <v>348</v>
      </c>
      <c r="P1382" s="5">
        <v>12894</v>
      </c>
      <c r="Q1382" s="3" t="s">
        <v>347</v>
      </c>
      <c r="R1382" s="5">
        <v>249375</v>
      </c>
      <c r="S1382" s="6">
        <v>44805.610648148097</v>
      </c>
      <c r="T1382" s="6">
        <v>45108.610648148097</v>
      </c>
    </row>
    <row r="1383" spans="1:20" ht="30" x14ac:dyDescent="0.25">
      <c r="A1383" s="5">
        <v>16189</v>
      </c>
      <c r="B1383" s="5" t="str">
        <f>VLOOKUP(A1383,[1]R_TYPE_CFA!A:H,3,FALSE)</f>
        <v>CFA : historique</v>
      </c>
      <c r="C1383" s="3" t="s">
        <v>103</v>
      </c>
      <c r="D1383" s="3" t="s">
        <v>5</v>
      </c>
      <c r="E1383" s="5">
        <v>14123</v>
      </c>
      <c r="F1383" s="5" t="str">
        <f>VLOOKUP(E1383,[1]R_TYPE_CFA!A:H,3,FALSE)</f>
        <v>CFA : antenne - historique</v>
      </c>
      <c r="G1383" s="3" t="s">
        <v>104</v>
      </c>
      <c r="H1383" s="3" t="s">
        <v>32</v>
      </c>
      <c r="I1383" s="3" t="s">
        <v>31</v>
      </c>
      <c r="J1383" s="5">
        <v>44174</v>
      </c>
      <c r="K1383" s="3" t="s">
        <v>2168</v>
      </c>
      <c r="L1383" s="3" t="s">
        <v>28</v>
      </c>
      <c r="M1383" s="3" t="s">
        <v>18</v>
      </c>
      <c r="N1383" s="3" t="s">
        <v>1430</v>
      </c>
      <c r="O1383" s="3" t="s">
        <v>1432</v>
      </c>
      <c r="P1383" s="5">
        <v>63627</v>
      </c>
      <c r="Q1383" s="3" t="s">
        <v>1431</v>
      </c>
      <c r="R1383" s="5">
        <v>249377</v>
      </c>
      <c r="S1383" s="6">
        <v>44805.610648148097</v>
      </c>
      <c r="T1383" s="6">
        <v>45474.610648148097</v>
      </c>
    </row>
    <row r="1384" spans="1:20" ht="30" x14ac:dyDescent="0.25">
      <c r="A1384" s="5">
        <v>16189</v>
      </c>
      <c r="B1384" s="5" t="str">
        <f>VLOOKUP(A1384,[1]R_TYPE_CFA!A:H,3,FALSE)</f>
        <v>CFA : historique</v>
      </c>
      <c r="C1384" s="3" t="s">
        <v>103</v>
      </c>
      <c r="D1384" s="3" t="s">
        <v>5</v>
      </c>
      <c r="E1384" s="5">
        <v>14154</v>
      </c>
      <c r="F1384" s="5" t="str">
        <f>VLOOKUP(E1384,[1]R_TYPE_CFA!A:H,3,FALSE)</f>
        <v>CFA : antenne - historique</v>
      </c>
      <c r="G1384" s="3" t="s">
        <v>411</v>
      </c>
      <c r="H1384" s="3" t="s">
        <v>23</v>
      </c>
      <c r="I1384" s="3" t="s">
        <v>24</v>
      </c>
      <c r="J1384" s="5">
        <v>44175</v>
      </c>
      <c r="K1384" s="3" t="s">
        <v>1430</v>
      </c>
      <c r="L1384" s="3" t="s">
        <v>2365</v>
      </c>
      <c r="M1384" s="3" t="s">
        <v>18</v>
      </c>
      <c r="N1384" s="3" t="s">
        <v>1430</v>
      </c>
      <c r="O1384" s="3" t="s">
        <v>1432</v>
      </c>
      <c r="P1384" s="5">
        <v>63627</v>
      </c>
      <c r="Q1384" s="3" t="s">
        <v>1431</v>
      </c>
      <c r="R1384" s="5">
        <v>249378</v>
      </c>
      <c r="S1384" s="6">
        <v>44805.610648148097</v>
      </c>
      <c r="T1384" s="6">
        <v>45108.610648148097</v>
      </c>
    </row>
    <row r="1385" spans="1:20" ht="45" x14ac:dyDescent="0.25">
      <c r="A1385" s="5">
        <v>16189</v>
      </c>
      <c r="B1385" s="5" t="str">
        <f>VLOOKUP(A1385,[1]R_TYPE_CFA!A:H,3,FALSE)</f>
        <v>CFA : historique</v>
      </c>
      <c r="C1385" s="3" t="s">
        <v>103</v>
      </c>
      <c r="D1385" s="3" t="s">
        <v>5</v>
      </c>
      <c r="E1385" s="5">
        <v>14127</v>
      </c>
      <c r="F1385" s="5" t="str">
        <f>VLOOKUP(E1385,[1]R_TYPE_CFA!A:H,3,FALSE)</f>
        <v>CFA : antenne - historique</v>
      </c>
      <c r="G1385" s="3" t="s">
        <v>679</v>
      </c>
      <c r="H1385" s="3" t="s">
        <v>680</v>
      </c>
      <c r="I1385" s="3" t="s">
        <v>681</v>
      </c>
      <c r="J1385" s="5">
        <v>44177</v>
      </c>
      <c r="K1385" s="3" t="s">
        <v>2169</v>
      </c>
      <c r="L1385" s="3" t="s">
        <v>2364</v>
      </c>
      <c r="M1385" s="3" t="s">
        <v>18</v>
      </c>
      <c r="N1385" s="3" t="s">
        <v>2170</v>
      </c>
      <c r="O1385" s="3" t="s">
        <v>2172</v>
      </c>
      <c r="P1385" s="5">
        <v>44429</v>
      </c>
      <c r="Q1385" s="3" t="s">
        <v>2171</v>
      </c>
      <c r="R1385" s="5">
        <v>249385</v>
      </c>
      <c r="S1385" s="6">
        <v>44805.610648148097</v>
      </c>
      <c r="T1385" s="6">
        <v>45108.610648148097</v>
      </c>
    </row>
    <row r="1386" spans="1:20" ht="30" x14ac:dyDescent="0.25">
      <c r="A1386" s="5">
        <v>16189</v>
      </c>
      <c r="B1386" s="5" t="str">
        <f>VLOOKUP(A1386,[1]R_TYPE_CFA!A:H,3,FALSE)</f>
        <v>CFA : historique</v>
      </c>
      <c r="C1386" s="3" t="s">
        <v>103</v>
      </c>
      <c r="D1386" s="3" t="s">
        <v>5</v>
      </c>
      <c r="E1386" s="5">
        <v>14154</v>
      </c>
      <c r="F1386" s="5" t="str">
        <f>VLOOKUP(E1386,[1]R_TYPE_CFA!A:H,3,FALSE)</f>
        <v>CFA : antenne - historique</v>
      </c>
      <c r="G1386" s="3" t="s">
        <v>411</v>
      </c>
      <c r="H1386" s="3" t="s">
        <v>23</v>
      </c>
      <c r="I1386" s="3" t="s">
        <v>24</v>
      </c>
      <c r="J1386" s="5">
        <v>44178</v>
      </c>
      <c r="K1386" s="3" t="s">
        <v>935</v>
      </c>
      <c r="L1386" s="3" t="s">
        <v>2365</v>
      </c>
      <c r="M1386" s="3" t="s">
        <v>18</v>
      </c>
      <c r="N1386" s="3" t="s">
        <v>935</v>
      </c>
      <c r="O1386" s="3" t="s">
        <v>937</v>
      </c>
      <c r="P1386" s="5">
        <v>131132</v>
      </c>
      <c r="Q1386" s="3" t="s">
        <v>936</v>
      </c>
      <c r="R1386" s="5">
        <v>249386</v>
      </c>
      <c r="S1386" s="6">
        <v>44805.610648148097</v>
      </c>
      <c r="T1386" s="6">
        <v>45108.610648148097</v>
      </c>
    </row>
    <row r="1387" spans="1:20" ht="30" x14ac:dyDescent="0.25">
      <c r="A1387" s="5">
        <v>16189</v>
      </c>
      <c r="B1387" s="5" t="str">
        <f>VLOOKUP(A1387,[1]R_TYPE_CFA!A:H,3,FALSE)</f>
        <v>CFA : historique</v>
      </c>
      <c r="C1387" s="3" t="s">
        <v>103</v>
      </c>
      <c r="D1387" s="3" t="s">
        <v>5</v>
      </c>
      <c r="E1387" s="5">
        <v>14161</v>
      </c>
      <c r="F1387" s="5" t="str">
        <f>VLOOKUP(E1387,[1]R_TYPE_CFA!A:H,3,FALSE)</f>
        <v>CFA : antenne - historique</v>
      </c>
      <c r="G1387" s="3" t="s">
        <v>2129</v>
      </c>
      <c r="H1387" s="3" t="s">
        <v>60</v>
      </c>
      <c r="I1387" s="3" t="s">
        <v>61</v>
      </c>
      <c r="J1387" s="5">
        <v>44178</v>
      </c>
      <c r="K1387" s="3" t="s">
        <v>935</v>
      </c>
      <c r="L1387" s="3" t="s">
        <v>2367</v>
      </c>
      <c r="M1387" s="3" t="s">
        <v>18</v>
      </c>
      <c r="N1387" s="3" t="s">
        <v>935</v>
      </c>
      <c r="O1387" s="3" t="s">
        <v>937</v>
      </c>
      <c r="P1387" s="5">
        <v>131132</v>
      </c>
      <c r="Q1387" s="3" t="s">
        <v>936</v>
      </c>
      <c r="R1387" s="5">
        <v>249387</v>
      </c>
      <c r="S1387" s="6">
        <v>44805.610648148097</v>
      </c>
      <c r="T1387" s="6">
        <v>45108.610648148097</v>
      </c>
    </row>
    <row r="1388" spans="1:20" ht="30" x14ac:dyDescent="0.25">
      <c r="A1388" s="5">
        <v>16189</v>
      </c>
      <c r="B1388" s="5" t="str">
        <f>VLOOKUP(A1388,[1]R_TYPE_CFA!A:H,3,FALSE)</f>
        <v>CFA : historique</v>
      </c>
      <c r="C1388" s="3" t="s">
        <v>103</v>
      </c>
      <c r="D1388" s="3" t="s">
        <v>5</v>
      </c>
      <c r="E1388" s="5">
        <v>14161</v>
      </c>
      <c r="F1388" s="5" t="str">
        <f>VLOOKUP(E1388,[1]R_TYPE_CFA!A:H,3,FALSE)</f>
        <v>CFA : antenne - historique</v>
      </c>
      <c r="G1388" s="3" t="s">
        <v>2129</v>
      </c>
      <c r="H1388" s="3" t="s">
        <v>60</v>
      </c>
      <c r="I1388" s="3" t="s">
        <v>61</v>
      </c>
      <c r="J1388" s="5">
        <v>44179</v>
      </c>
      <c r="K1388" s="3" t="s">
        <v>1743</v>
      </c>
      <c r="L1388" s="3" t="s">
        <v>2367</v>
      </c>
      <c r="M1388" s="3" t="s">
        <v>18</v>
      </c>
      <c r="N1388" s="3" t="s">
        <v>1743</v>
      </c>
      <c r="O1388" s="3" t="s">
        <v>1745</v>
      </c>
      <c r="P1388" s="5">
        <v>133139</v>
      </c>
      <c r="Q1388" s="3" t="s">
        <v>1744</v>
      </c>
      <c r="R1388" s="5">
        <v>249388</v>
      </c>
      <c r="S1388" s="6">
        <v>44805.610648148097</v>
      </c>
      <c r="T1388" s="6">
        <v>45108.610648148097</v>
      </c>
    </row>
    <row r="1389" spans="1:20" ht="30" x14ac:dyDescent="0.25">
      <c r="A1389" s="5">
        <v>16189</v>
      </c>
      <c r="B1389" s="5" t="str">
        <f>VLOOKUP(A1389,[1]R_TYPE_CFA!A:H,3,FALSE)</f>
        <v>CFA : historique</v>
      </c>
      <c r="C1389" s="3" t="s">
        <v>103</v>
      </c>
      <c r="D1389" s="3" t="s">
        <v>5</v>
      </c>
      <c r="E1389" s="5">
        <v>14220</v>
      </c>
      <c r="F1389" s="5" t="str">
        <f>VLOOKUP(E1389,[1]R_TYPE_CFA!A:H,3,FALSE)</f>
        <v>CFA : antenne - historique</v>
      </c>
      <c r="G1389" s="3" t="s">
        <v>1705</v>
      </c>
      <c r="H1389" s="3" t="s">
        <v>7</v>
      </c>
      <c r="I1389" s="3" t="s">
        <v>5</v>
      </c>
      <c r="J1389" s="5">
        <v>43928</v>
      </c>
      <c r="K1389" s="3" t="s">
        <v>299</v>
      </c>
      <c r="L1389" s="3" t="s">
        <v>2364</v>
      </c>
      <c r="M1389" s="3" t="s">
        <v>74</v>
      </c>
      <c r="N1389" s="3" t="s">
        <v>299</v>
      </c>
      <c r="O1389" s="3" t="s">
        <v>301</v>
      </c>
      <c r="P1389" s="5">
        <v>132014</v>
      </c>
      <c r="Q1389" s="3" t="s">
        <v>300</v>
      </c>
      <c r="R1389" s="5">
        <v>249389</v>
      </c>
      <c r="S1389" s="6">
        <v>44805.610648148097</v>
      </c>
      <c r="T1389" s="6">
        <v>45108.610648148097</v>
      </c>
    </row>
    <row r="1390" spans="1:20" ht="30" x14ac:dyDescent="0.25">
      <c r="A1390" s="5">
        <v>16189</v>
      </c>
      <c r="B1390" s="5" t="str">
        <f>VLOOKUP(A1390,[1]R_TYPE_CFA!A:H,3,FALSE)</f>
        <v>CFA : historique</v>
      </c>
      <c r="C1390" s="3" t="s">
        <v>103</v>
      </c>
      <c r="D1390" s="3" t="s">
        <v>5</v>
      </c>
      <c r="E1390" s="5">
        <v>14199</v>
      </c>
      <c r="F1390" s="5" t="str">
        <f>VLOOKUP(E1390,[1]R_TYPE_CFA!A:H,3,FALSE)</f>
        <v>CFA : antenne - historique</v>
      </c>
      <c r="G1390" s="3" t="s">
        <v>232</v>
      </c>
      <c r="H1390" s="3" t="s">
        <v>55</v>
      </c>
      <c r="I1390" s="3" t="s">
        <v>13</v>
      </c>
      <c r="J1390" s="5">
        <v>43921</v>
      </c>
      <c r="K1390" s="3" t="s">
        <v>1044</v>
      </c>
      <c r="L1390" s="3" t="s">
        <v>2368</v>
      </c>
      <c r="M1390" s="3" t="s">
        <v>9</v>
      </c>
      <c r="N1390" s="3" t="s">
        <v>1044</v>
      </c>
      <c r="O1390" s="3" t="s">
        <v>1046</v>
      </c>
      <c r="P1390" s="5">
        <v>28041</v>
      </c>
      <c r="Q1390" s="3" t="s">
        <v>1045</v>
      </c>
      <c r="R1390" s="5">
        <v>249390</v>
      </c>
      <c r="S1390" s="6">
        <v>44805.610648148097</v>
      </c>
      <c r="T1390" s="6">
        <v>45108.610648148097</v>
      </c>
    </row>
    <row r="1391" spans="1:20" ht="30" x14ac:dyDescent="0.25">
      <c r="A1391" s="5">
        <v>16189</v>
      </c>
      <c r="B1391" s="5" t="str">
        <f>VLOOKUP(A1391,[1]R_TYPE_CFA!A:H,3,FALSE)</f>
        <v>CFA : historique</v>
      </c>
      <c r="C1391" s="3" t="s">
        <v>103</v>
      </c>
      <c r="D1391" s="3" t="s">
        <v>5</v>
      </c>
      <c r="E1391" s="5">
        <v>14152</v>
      </c>
      <c r="F1391" s="5" t="s">
        <v>2361</v>
      </c>
      <c r="G1391" s="3" t="s">
        <v>2173</v>
      </c>
      <c r="H1391" s="3" t="s">
        <v>163</v>
      </c>
      <c r="I1391" s="3" t="s">
        <v>161</v>
      </c>
      <c r="J1391" s="5">
        <v>44180</v>
      </c>
      <c r="K1391" s="3" t="s">
        <v>1869</v>
      </c>
      <c r="L1391" s="3" t="s">
        <v>2365</v>
      </c>
      <c r="M1391" s="3" t="s">
        <v>74</v>
      </c>
      <c r="N1391" s="3" t="s">
        <v>1869</v>
      </c>
      <c r="O1391" s="3" t="s">
        <v>1871</v>
      </c>
      <c r="P1391" s="5">
        <v>64514</v>
      </c>
      <c r="Q1391" s="3" t="s">
        <v>1870</v>
      </c>
      <c r="R1391" s="5">
        <v>249391</v>
      </c>
      <c r="S1391" s="6">
        <v>44805.610648148097</v>
      </c>
      <c r="T1391" s="6">
        <v>45108.610648148097</v>
      </c>
    </row>
    <row r="1392" spans="1:20" ht="30" x14ac:dyDescent="0.25">
      <c r="A1392" s="5">
        <v>16189</v>
      </c>
      <c r="B1392" s="5" t="str">
        <f>VLOOKUP(A1392,[1]R_TYPE_CFA!A:H,3,FALSE)</f>
        <v>CFA : historique</v>
      </c>
      <c r="C1392" s="3" t="s">
        <v>103</v>
      </c>
      <c r="D1392" s="3" t="s">
        <v>5</v>
      </c>
      <c r="E1392" s="5">
        <v>14177</v>
      </c>
      <c r="F1392" s="5" t="str">
        <f>VLOOKUP(E1392,[1]R_TYPE_CFA!A:H,3,FALSE)</f>
        <v>CFA : antenne - historique</v>
      </c>
      <c r="G1392" s="3" t="s">
        <v>149</v>
      </c>
      <c r="H1392" s="3" t="s">
        <v>44</v>
      </c>
      <c r="I1392" s="3" t="s">
        <v>150</v>
      </c>
      <c r="J1392" s="5">
        <v>44180</v>
      </c>
      <c r="K1392" s="3" t="s">
        <v>1869</v>
      </c>
      <c r="L1392" s="3" t="s">
        <v>2366</v>
      </c>
      <c r="M1392" s="3" t="s">
        <v>74</v>
      </c>
      <c r="N1392" s="3" t="s">
        <v>1869</v>
      </c>
      <c r="O1392" s="3" t="s">
        <v>1871</v>
      </c>
      <c r="P1392" s="5">
        <v>64514</v>
      </c>
      <c r="Q1392" s="3" t="s">
        <v>1870</v>
      </c>
      <c r="R1392" s="5">
        <v>249392</v>
      </c>
      <c r="S1392" s="6">
        <v>44805.610648148097</v>
      </c>
      <c r="T1392" s="6">
        <v>45108.610648148097</v>
      </c>
    </row>
    <row r="1393" spans="1:20" ht="30" x14ac:dyDescent="0.25">
      <c r="A1393" s="5">
        <v>16189</v>
      </c>
      <c r="B1393" s="5" t="str">
        <f>VLOOKUP(A1393,[1]R_TYPE_CFA!A:H,3,FALSE)</f>
        <v>CFA : historique</v>
      </c>
      <c r="C1393" s="3" t="s">
        <v>103</v>
      </c>
      <c r="D1393" s="3" t="s">
        <v>5</v>
      </c>
      <c r="E1393" s="5">
        <v>14220</v>
      </c>
      <c r="F1393" s="5" t="str">
        <f>VLOOKUP(E1393,[1]R_TYPE_CFA!A:H,3,FALSE)</f>
        <v>CFA : antenne - historique</v>
      </c>
      <c r="G1393" s="3" t="s">
        <v>1705</v>
      </c>
      <c r="H1393" s="3" t="s">
        <v>7</v>
      </c>
      <c r="I1393" s="3" t="s">
        <v>5</v>
      </c>
      <c r="J1393" s="5">
        <v>44180</v>
      </c>
      <c r="K1393" s="3" t="s">
        <v>1869</v>
      </c>
      <c r="L1393" s="3" t="s">
        <v>2364</v>
      </c>
      <c r="M1393" s="3" t="s">
        <v>74</v>
      </c>
      <c r="N1393" s="3" t="s">
        <v>1869</v>
      </c>
      <c r="O1393" s="3" t="s">
        <v>1871</v>
      </c>
      <c r="P1393" s="5">
        <v>64514</v>
      </c>
      <c r="Q1393" s="3" t="s">
        <v>1870</v>
      </c>
      <c r="R1393" s="5">
        <v>249393</v>
      </c>
      <c r="S1393" s="6">
        <v>44805.610648148097</v>
      </c>
      <c r="T1393" s="6">
        <v>45108.610648148097</v>
      </c>
    </row>
    <row r="1394" spans="1:20" ht="30" x14ac:dyDescent="0.25">
      <c r="A1394" s="5">
        <v>16189</v>
      </c>
      <c r="B1394" s="5" t="str">
        <f>VLOOKUP(A1394,[1]R_TYPE_CFA!A:H,3,FALSE)</f>
        <v>CFA : historique</v>
      </c>
      <c r="C1394" s="3" t="s">
        <v>103</v>
      </c>
      <c r="D1394" s="3" t="s">
        <v>5</v>
      </c>
      <c r="E1394" s="5">
        <v>14220</v>
      </c>
      <c r="F1394" s="5" t="str">
        <f>VLOOKUP(E1394,[1]R_TYPE_CFA!A:H,3,FALSE)</f>
        <v>CFA : antenne - historique</v>
      </c>
      <c r="G1394" s="3" t="s">
        <v>1705</v>
      </c>
      <c r="H1394" s="3" t="s">
        <v>7</v>
      </c>
      <c r="I1394" s="3" t="s">
        <v>5</v>
      </c>
      <c r="J1394" s="5">
        <v>43926</v>
      </c>
      <c r="K1394" s="3" t="s">
        <v>431</v>
      </c>
      <c r="L1394" s="3" t="s">
        <v>2364</v>
      </c>
      <c r="M1394" s="3" t="s">
        <v>74</v>
      </c>
      <c r="N1394" s="3" t="s">
        <v>431</v>
      </c>
      <c r="O1394" s="3" t="s">
        <v>433</v>
      </c>
      <c r="P1394" s="5">
        <v>133193</v>
      </c>
      <c r="Q1394" s="3" t="s">
        <v>432</v>
      </c>
      <c r="R1394" s="5">
        <v>249394</v>
      </c>
      <c r="S1394" s="6">
        <v>44805.610648148097</v>
      </c>
      <c r="T1394" s="6">
        <v>45108.610648148097</v>
      </c>
    </row>
    <row r="1395" spans="1:20" ht="30" x14ac:dyDescent="0.25">
      <c r="A1395" s="5">
        <v>16189</v>
      </c>
      <c r="B1395" s="5" t="str">
        <f>VLOOKUP(A1395,[1]R_TYPE_CFA!A:H,3,FALSE)</f>
        <v>CFA : historique</v>
      </c>
      <c r="C1395" s="3" t="s">
        <v>103</v>
      </c>
      <c r="D1395" s="3" t="s">
        <v>5</v>
      </c>
      <c r="E1395" s="5">
        <v>14152</v>
      </c>
      <c r="F1395" s="5" t="s">
        <v>2361</v>
      </c>
      <c r="G1395" s="3" t="s">
        <v>2173</v>
      </c>
      <c r="H1395" s="3" t="s">
        <v>163</v>
      </c>
      <c r="I1395" s="3" t="s">
        <v>161</v>
      </c>
      <c r="J1395" s="5">
        <v>43919</v>
      </c>
      <c r="K1395" s="3" t="s">
        <v>972</v>
      </c>
      <c r="L1395" s="3" t="s">
        <v>2365</v>
      </c>
      <c r="M1395" s="3" t="s">
        <v>9</v>
      </c>
      <c r="N1395" s="3" t="s">
        <v>972</v>
      </c>
      <c r="O1395" s="3" t="s">
        <v>974</v>
      </c>
      <c r="P1395" s="5">
        <v>63108</v>
      </c>
      <c r="Q1395" s="3" t="s">
        <v>973</v>
      </c>
      <c r="R1395" s="5">
        <v>249395</v>
      </c>
      <c r="S1395" s="6">
        <v>44805.610648148097</v>
      </c>
      <c r="T1395" s="6">
        <v>45108.610648148097</v>
      </c>
    </row>
    <row r="1396" spans="1:20" ht="30" x14ac:dyDescent="0.25">
      <c r="A1396" s="5">
        <v>16189</v>
      </c>
      <c r="B1396" s="5" t="str">
        <f>VLOOKUP(A1396,[1]R_TYPE_CFA!A:H,3,FALSE)</f>
        <v>CFA : historique</v>
      </c>
      <c r="C1396" s="3" t="s">
        <v>103</v>
      </c>
      <c r="D1396" s="3" t="s">
        <v>5</v>
      </c>
      <c r="E1396" s="5">
        <v>14152</v>
      </c>
      <c r="F1396" s="5" t="s">
        <v>2361</v>
      </c>
      <c r="G1396" s="3" t="s">
        <v>2173</v>
      </c>
      <c r="H1396" s="3" t="s">
        <v>163</v>
      </c>
      <c r="I1396" s="3" t="s">
        <v>161</v>
      </c>
      <c r="J1396" s="5">
        <v>43918</v>
      </c>
      <c r="K1396" s="3" t="s">
        <v>1698</v>
      </c>
      <c r="L1396" s="3" t="s">
        <v>2365</v>
      </c>
      <c r="M1396" s="3" t="s">
        <v>9</v>
      </c>
      <c r="N1396" s="3" t="s">
        <v>1698</v>
      </c>
      <c r="O1396" s="3" t="s">
        <v>1700</v>
      </c>
      <c r="P1396" s="5">
        <v>31401</v>
      </c>
      <c r="Q1396" s="3" t="s">
        <v>1699</v>
      </c>
      <c r="R1396" s="5">
        <v>249396</v>
      </c>
      <c r="S1396" s="6">
        <v>44805.610648148097</v>
      </c>
      <c r="T1396" s="6">
        <v>45108.610648148097</v>
      </c>
    </row>
    <row r="1397" spans="1:20" ht="30" x14ac:dyDescent="0.25">
      <c r="A1397" s="5">
        <v>16189</v>
      </c>
      <c r="B1397" s="5" t="str">
        <f>VLOOKUP(A1397,[1]R_TYPE_CFA!A:H,3,FALSE)</f>
        <v>CFA : historique</v>
      </c>
      <c r="C1397" s="3" t="s">
        <v>103</v>
      </c>
      <c r="D1397" s="3" t="s">
        <v>5</v>
      </c>
      <c r="E1397" s="5">
        <v>14152</v>
      </c>
      <c r="F1397" s="5" t="s">
        <v>2361</v>
      </c>
      <c r="G1397" s="3" t="s">
        <v>2173</v>
      </c>
      <c r="H1397" s="3" t="s">
        <v>163</v>
      </c>
      <c r="I1397" s="3" t="s">
        <v>161</v>
      </c>
      <c r="J1397" s="5">
        <v>44181</v>
      </c>
      <c r="K1397" s="3" t="s">
        <v>2174</v>
      </c>
      <c r="L1397" s="3" t="s">
        <v>2365</v>
      </c>
      <c r="M1397" s="3" t="s">
        <v>9</v>
      </c>
      <c r="N1397" s="3" t="s">
        <v>1105</v>
      </c>
      <c r="O1397" s="3" t="s">
        <v>1107</v>
      </c>
      <c r="P1397" s="5">
        <v>14215</v>
      </c>
      <c r="Q1397" s="3" t="s">
        <v>1106</v>
      </c>
      <c r="R1397" s="5">
        <v>249397</v>
      </c>
      <c r="S1397" s="6">
        <v>44805.610648148097</v>
      </c>
      <c r="T1397" s="6">
        <v>45108.610648148097</v>
      </c>
    </row>
    <row r="1398" spans="1:20" ht="75" x14ac:dyDescent="0.25">
      <c r="A1398" s="5">
        <v>22862</v>
      </c>
      <c r="B1398" s="5" t="str">
        <f>VLOOKUP(A1398,[1]R_TYPE_CFA!A:H,3,FALSE)</f>
        <v>CFA : hors CVL</v>
      </c>
      <c r="C1398" s="3" t="s">
        <v>257</v>
      </c>
      <c r="D1398" s="3" t="s">
        <v>258</v>
      </c>
      <c r="E1398" s="5">
        <v>21466</v>
      </c>
      <c r="F1398" s="5" t="str">
        <f>VLOOKUP(E1398,[1]R_TYPE_CFA!A:H,3,FALSE)</f>
        <v>CFA : antenne - hors CVL</v>
      </c>
      <c r="G1398" s="3" t="s">
        <v>259</v>
      </c>
      <c r="H1398" s="3" t="s">
        <v>821</v>
      </c>
      <c r="I1398" s="3" t="s">
        <v>822</v>
      </c>
      <c r="J1398" s="5">
        <v>44203</v>
      </c>
      <c r="K1398" s="3" t="s">
        <v>17</v>
      </c>
      <c r="L1398" s="3" t="s">
        <v>2366</v>
      </c>
      <c r="M1398" s="3" t="s">
        <v>18</v>
      </c>
      <c r="N1398" s="3" t="s">
        <v>19</v>
      </c>
      <c r="O1398" s="3" t="s">
        <v>21</v>
      </c>
      <c r="P1398" s="5">
        <v>133670</v>
      </c>
      <c r="Q1398" s="3" t="s">
        <v>20</v>
      </c>
      <c r="R1398" s="5">
        <v>249518</v>
      </c>
      <c r="S1398" s="6">
        <v>44819.610659722202</v>
      </c>
      <c r="T1398" s="6">
        <v>45260.610659722202</v>
      </c>
    </row>
    <row r="1399" spans="1:20" ht="45" x14ac:dyDescent="0.25">
      <c r="A1399" s="5">
        <v>17275</v>
      </c>
      <c r="B1399" s="5" t="str">
        <f>VLOOKUP(A1399,[1]R_TYPE_CFA!A:H,3,FALSE)</f>
        <v>CFA : nouveau</v>
      </c>
      <c r="C1399" s="3" t="s">
        <v>1233</v>
      </c>
      <c r="D1399" s="3" t="s">
        <v>131</v>
      </c>
      <c r="E1399" s="5">
        <v>22472</v>
      </c>
      <c r="F1399" s="5" t="str">
        <f>VLOOKUP(E1399,[1]R_TYPE_CFA!A:H,3,FALSE)</f>
        <v>CFA : antenne - nouveau</v>
      </c>
      <c r="G1399" s="3" t="s">
        <v>1235</v>
      </c>
      <c r="H1399" s="3" t="s">
        <v>55</v>
      </c>
      <c r="I1399" s="3" t="s">
        <v>13</v>
      </c>
      <c r="J1399" s="5">
        <v>43269</v>
      </c>
      <c r="K1399" s="3" t="s">
        <v>1852</v>
      </c>
      <c r="L1399" s="3" t="s">
        <v>2368</v>
      </c>
      <c r="M1399" s="3" t="s">
        <v>169</v>
      </c>
      <c r="N1399" s="3" t="s">
        <v>1853</v>
      </c>
      <c r="O1399" s="3" t="s">
        <v>1855</v>
      </c>
      <c r="P1399" s="5">
        <v>131465</v>
      </c>
      <c r="Q1399" s="3" t="s">
        <v>1854</v>
      </c>
      <c r="R1399" s="5">
        <v>249537</v>
      </c>
      <c r="S1399" s="6">
        <v>44805.610659722202</v>
      </c>
      <c r="T1399" s="6">
        <v>45106.610659722202</v>
      </c>
    </row>
    <row r="1400" spans="1:20" ht="30" x14ac:dyDescent="0.25">
      <c r="A1400" s="5">
        <v>14347</v>
      </c>
      <c r="B1400" s="5" t="str">
        <f>VLOOKUP(A1400,[1]R_TYPE_CFA!A:H,3,FALSE)</f>
        <v>CFA : nouveau</v>
      </c>
      <c r="C1400" s="3" t="s">
        <v>665</v>
      </c>
      <c r="D1400" s="3" t="s">
        <v>666</v>
      </c>
      <c r="E1400" s="5">
        <v>14347</v>
      </c>
      <c r="F1400" s="5" t="str">
        <f>VLOOKUP(E1400,[1]R_TYPE_CFA!A:H,3,FALSE)</f>
        <v>CFA : nouveau</v>
      </c>
      <c r="G1400" s="3" t="s">
        <v>665</v>
      </c>
      <c r="H1400" s="3" t="s">
        <v>667</v>
      </c>
      <c r="I1400" s="3" t="s">
        <v>666</v>
      </c>
      <c r="J1400" s="5">
        <v>44216</v>
      </c>
      <c r="K1400" s="3" t="s">
        <v>710</v>
      </c>
      <c r="L1400" s="3" t="s">
        <v>2364</v>
      </c>
      <c r="M1400" s="3" t="s">
        <v>18</v>
      </c>
      <c r="N1400" s="3" t="s">
        <v>710</v>
      </c>
      <c r="O1400" s="3" t="s">
        <v>712</v>
      </c>
      <c r="P1400" s="5">
        <v>53031</v>
      </c>
      <c r="Q1400" s="3" t="s">
        <v>711</v>
      </c>
      <c r="R1400" s="5">
        <v>249549</v>
      </c>
      <c r="S1400" s="6">
        <v>44805.610659722202</v>
      </c>
      <c r="T1400" s="6">
        <v>45107.610659722202</v>
      </c>
    </row>
    <row r="1401" spans="1:20" ht="30" x14ac:dyDescent="0.25">
      <c r="A1401" s="5">
        <v>16506</v>
      </c>
      <c r="B1401" s="5" t="str">
        <f>VLOOKUP(A1401,[1]R_TYPE_CFA!A:H,3,FALSE)</f>
        <v>CFA : historique</v>
      </c>
      <c r="C1401" s="3" t="s">
        <v>120</v>
      </c>
      <c r="D1401" s="3" t="s">
        <v>121</v>
      </c>
      <c r="E1401" s="5">
        <v>16506</v>
      </c>
      <c r="F1401" s="5" t="str">
        <f>VLOOKUP(E1401,[1]R_TYPE_CFA!A:H,3,FALSE)</f>
        <v>CFA : historique</v>
      </c>
      <c r="G1401" s="3" t="s">
        <v>120</v>
      </c>
      <c r="H1401" s="3" t="s">
        <v>122</v>
      </c>
      <c r="I1401" s="3" t="s">
        <v>121</v>
      </c>
      <c r="J1401" s="5">
        <v>40214</v>
      </c>
      <c r="K1401" s="3" t="s">
        <v>725</v>
      </c>
      <c r="L1401" s="3" t="s">
        <v>2364</v>
      </c>
      <c r="M1401" s="3" t="s">
        <v>74</v>
      </c>
      <c r="N1401" s="3" t="s">
        <v>725</v>
      </c>
      <c r="O1401" s="3" t="s">
        <v>727</v>
      </c>
      <c r="P1401" s="5">
        <v>22694</v>
      </c>
      <c r="Q1401" s="3" t="s">
        <v>726</v>
      </c>
      <c r="R1401" s="5">
        <v>249550</v>
      </c>
      <c r="S1401" s="6">
        <v>44805.610659722202</v>
      </c>
      <c r="T1401" s="6">
        <v>45471.610659722202</v>
      </c>
    </row>
    <row r="1402" spans="1:20" ht="30" x14ac:dyDescent="0.25">
      <c r="A1402" s="5">
        <v>14091</v>
      </c>
      <c r="B1402" s="5" t="str">
        <f>VLOOKUP(A1402,[1]R_TYPE_CFA!A:H,3,FALSE)</f>
        <v>CFA : nouveau</v>
      </c>
      <c r="C1402" s="3" t="s">
        <v>30</v>
      </c>
      <c r="D1402" s="3" t="s">
        <v>31</v>
      </c>
      <c r="E1402" s="5">
        <v>14091</v>
      </c>
      <c r="F1402" s="5" t="str">
        <f>VLOOKUP(E1402,[1]R_TYPE_CFA!A:H,3,FALSE)</f>
        <v>CFA : nouveau</v>
      </c>
      <c r="G1402" s="3" t="s">
        <v>30</v>
      </c>
      <c r="H1402" s="3" t="s">
        <v>32</v>
      </c>
      <c r="I1402" s="3" t="s">
        <v>31</v>
      </c>
      <c r="J1402" s="5">
        <v>44225</v>
      </c>
      <c r="K1402" s="3" t="s">
        <v>445</v>
      </c>
      <c r="L1402" s="3" t="s">
        <v>28</v>
      </c>
      <c r="M1402" s="3" t="s">
        <v>74</v>
      </c>
      <c r="N1402" s="3" t="s">
        <v>445</v>
      </c>
      <c r="O1402" s="3" t="s">
        <v>447</v>
      </c>
      <c r="P1402" s="5">
        <v>131494</v>
      </c>
      <c r="Q1402" s="3" t="s">
        <v>446</v>
      </c>
      <c r="R1402" s="5">
        <v>249621</v>
      </c>
      <c r="S1402" s="6">
        <v>44805.610659722202</v>
      </c>
      <c r="T1402" s="6">
        <v>45477.610659722202</v>
      </c>
    </row>
    <row r="1403" spans="1:20" ht="30" x14ac:dyDescent="0.25">
      <c r="A1403" s="5">
        <v>14242</v>
      </c>
      <c r="B1403" s="5" t="str">
        <f>VLOOKUP(A1403,[1]R_TYPE_CFA!A:H,3,FALSE)</f>
        <v>CFA : historique</v>
      </c>
      <c r="C1403" s="3" t="s">
        <v>184</v>
      </c>
      <c r="D1403" s="3" t="s">
        <v>31</v>
      </c>
      <c r="E1403" s="5">
        <v>14242</v>
      </c>
      <c r="F1403" s="5" t="str">
        <f>VLOOKUP(E1403,[1]R_TYPE_CFA!A:H,3,FALSE)</f>
        <v>CFA : historique</v>
      </c>
      <c r="G1403" s="3" t="s">
        <v>184</v>
      </c>
      <c r="H1403" s="3" t="s">
        <v>32</v>
      </c>
      <c r="I1403" s="3" t="s">
        <v>31</v>
      </c>
      <c r="J1403" s="5">
        <v>44236</v>
      </c>
      <c r="K1403" s="3" t="s">
        <v>2175</v>
      </c>
      <c r="L1403" s="3" t="s">
        <v>28</v>
      </c>
      <c r="M1403" s="3" t="s">
        <v>18</v>
      </c>
      <c r="N1403" s="3" t="s">
        <v>2175</v>
      </c>
      <c r="O1403" s="3" t="s">
        <v>2177</v>
      </c>
      <c r="P1403" s="5">
        <v>13000</v>
      </c>
      <c r="Q1403" s="3" t="s">
        <v>2176</v>
      </c>
      <c r="R1403" s="5">
        <v>249669</v>
      </c>
      <c r="S1403" s="6">
        <v>44805.610659722202</v>
      </c>
      <c r="T1403" s="6">
        <v>45534.610659722202</v>
      </c>
    </row>
    <row r="1404" spans="1:20" ht="45" x14ac:dyDescent="0.25">
      <c r="A1404" s="5">
        <v>23157</v>
      </c>
      <c r="B1404" s="5" t="str">
        <f>VLOOKUP(A1404,[1]R_TYPE_CFA!A:H,3,FALSE)</f>
        <v>CFA : historique</v>
      </c>
      <c r="C1404" s="3" t="s">
        <v>1575</v>
      </c>
      <c r="D1404" s="3" t="s">
        <v>5</v>
      </c>
      <c r="E1404" s="5">
        <v>23157</v>
      </c>
      <c r="F1404" s="5" t="str">
        <f>VLOOKUP(E1404,[1]R_TYPE_CFA!A:H,3,FALSE)</f>
        <v>CFA : historique</v>
      </c>
      <c r="G1404" s="3" t="s">
        <v>1575</v>
      </c>
      <c r="H1404" s="3" t="s">
        <v>7</v>
      </c>
      <c r="I1404" s="3" t="s">
        <v>5</v>
      </c>
      <c r="J1404" s="5">
        <v>44237</v>
      </c>
      <c r="K1404" s="3" t="s">
        <v>2178</v>
      </c>
      <c r="L1404" s="3" t="s">
        <v>2364</v>
      </c>
      <c r="M1404" s="3" t="s">
        <v>9</v>
      </c>
      <c r="N1404" s="3" t="s">
        <v>2178</v>
      </c>
      <c r="O1404" s="3" t="s">
        <v>2180</v>
      </c>
      <c r="P1404" s="5">
        <v>49933</v>
      </c>
      <c r="Q1404" s="3" t="s">
        <v>2179</v>
      </c>
      <c r="R1404" s="5">
        <v>249670</v>
      </c>
      <c r="S1404" s="6">
        <v>44805.610659722202</v>
      </c>
      <c r="T1404" s="6">
        <v>45838.610659722202</v>
      </c>
    </row>
    <row r="1405" spans="1:20" ht="45" x14ac:dyDescent="0.25">
      <c r="A1405" s="5">
        <v>23157</v>
      </c>
      <c r="B1405" s="5" t="str">
        <f>VLOOKUP(A1405,[1]R_TYPE_CFA!A:H,3,FALSE)</f>
        <v>CFA : historique</v>
      </c>
      <c r="C1405" s="3" t="s">
        <v>1575</v>
      </c>
      <c r="D1405" s="3" t="s">
        <v>5</v>
      </c>
      <c r="E1405" s="5">
        <v>23157</v>
      </c>
      <c r="F1405" s="5" t="str">
        <f>VLOOKUP(E1405,[1]R_TYPE_CFA!A:H,3,FALSE)</f>
        <v>CFA : historique</v>
      </c>
      <c r="G1405" s="3" t="s">
        <v>1575</v>
      </c>
      <c r="H1405" s="3" t="s">
        <v>7</v>
      </c>
      <c r="I1405" s="3" t="s">
        <v>5</v>
      </c>
      <c r="J1405" s="5">
        <v>44238</v>
      </c>
      <c r="K1405" s="3" t="s">
        <v>2181</v>
      </c>
      <c r="L1405" s="3" t="s">
        <v>2364</v>
      </c>
      <c r="M1405" s="3" t="s">
        <v>9</v>
      </c>
      <c r="N1405" s="3" t="s">
        <v>2182</v>
      </c>
      <c r="O1405" s="3" t="s">
        <v>6</v>
      </c>
      <c r="P1405" s="5">
        <v>134392</v>
      </c>
      <c r="Q1405" s="3" t="s">
        <v>2183</v>
      </c>
      <c r="R1405" s="5">
        <v>249671</v>
      </c>
      <c r="S1405" s="6">
        <v>44805.610659722202</v>
      </c>
      <c r="T1405" s="6">
        <v>45838.610659722202</v>
      </c>
    </row>
    <row r="1406" spans="1:20" ht="45" x14ac:dyDescent="0.25">
      <c r="A1406" s="5">
        <v>23157</v>
      </c>
      <c r="B1406" s="5" t="str">
        <f>VLOOKUP(A1406,[1]R_TYPE_CFA!A:H,3,FALSE)</f>
        <v>CFA : historique</v>
      </c>
      <c r="C1406" s="3" t="s">
        <v>1575</v>
      </c>
      <c r="D1406" s="3" t="s">
        <v>5</v>
      </c>
      <c r="E1406" s="5">
        <v>23157</v>
      </c>
      <c r="F1406" s="5" t="str">
        <f>VLOOKUP(E1406,[1]R_TYPE_CFA!A:H,3,FALSE)</f>
        <v>CFA : historique</v>
      </c>
      <c r="G1406" s="3" t="s">
        <v>1575</v>
      </c>
      <c r="H1406" s="3" t="s">
        <v>7</v>
      </c>
      <c r="I1406" s="3" t="s">
        <v>5</v>
      </c>
      <c r="J1406" s="5">
        <v>44239</v>
      </c>
      <c r="K1406" s="3" t="s">
        <v>2184</v>
      </c>
      <c r="L1406" s="3" t="s">
        <v>2364</v>
      </c>
      <c r="M1406" s="3" t="s">
        <v>9</v>
      </c>
      <c r="N1406" s="3" t="s">
        <v>2184</v>
      </c>
      <c r="O1406" s="3" t="s">
        <v>2186</v>
      </c>
      <c r="P1406" s="5">
        <v>59575</v>
      </c>
      <c r="Q1406" s="3" t="s">
        <v>2185</v>
      </c>
      <c r="R1406" s="5">
        <v>249672</v>
      </c>
      <c r="S1406" s="6">
        <v>44805.610659722202</v>
      </c>
      <c r="T1406" s="6">
        <v>45838.610659722202</v>
      </c>
    </row>
    <row r="1407" spans="1:20" ht="45" x14ac:dyDescent="0.25">
      <c r="A1407" s="5">
        <v>23157</v>
      </c>
      <c r="B1407" s="5" t="str">
        <f>VLOOKUP(A1407,[1]R_TYPE_CFA!A:H,3,FALSE)</f>
        <v>CFA : historique</v>
      </c>
      <c r="C1407" s="3" t="s">
        <v>1575</v>
      </c>
      <c r="D1407" s="3" t="s">
        <v>5</v>
      </c>
      <c r="E1407" s="5">
        <v>23157</v>
      </c>
      <c r="F1407" s="5" t="str">
        <f>VLOOKUP(E1407,[1]R_TYPE_CFA!A:H,3,FALSE)</f>
        <v>CFA : historique</v>
      </c>
      <c r="G1407" s="3" t="s">
        <v>1575</v>
      </c>
      <c r="H1407" s="3" t="s">
        <v>7</v>
      </c>
      <c r="I1407" s="3" t="s">
        <v>5</v>
      </c>
      <c r="J1407" s="5">
        <v>44240</v>
      </c>
      <c r="K1407" s="3" t="s">
        <v>424</v>
      </c>
      <c r="L1407" s="3" t="s">
        <v>2364</v>
      </c>
      <c r="M1407" s="3" t="s">
        <v>9</v>
      </c>
      <c r="N1407" s="3" t="s">
        <v>424</v>
      </c>
      <c r="O1407" s="3" t="s">
        <v>426</v>
      </c>
      <c r="P1407" s="5">
        <v>132599</v>
      </c>
      <c r="Q1407" s="3" t="s">
        <v>425</v>
      </c>
      <c r="R1407" s="5">
        <v>249673</v>
      </c>
      <c r="S1407" s="6">
        <v>44805.610659722202</v>
      </c>
      <c r="T1407" s="6">
        <v>45838.610659722202</v>
      </c>
    </row>
    <row r="1408" spans="1:20" ht="45" x14ac:dyDescent="0.25">
      <c r="A1408" s="5">
        <v>23157</v>
      </c>
      <c r="B1408" s="5" t="str">
        <f>VLOOKUP(A1408,[1]R_TYPE_CFA!A:H,3,FALSE)</f>
        <v>CFA : historique</v>
      </c>
      <c r="C1408" s="3" t="s">
        <v>1575</v>
      </c>
      <c r="D1408" s="3" t="s">
        <v>5</v>
      </c>
      <c r="E1408" s="5">
        <v>23157</v>
      </c>
      <c r="F1408" s="5" t="str">
        <f>VLOOKUP(E1408,[1]R_TYPE_CFA!A:H,3,FALSE)</f>
        <v>CFA : historique</v>
      </c>
      <c r="G1408" s="3" t="s">
        <v>1575</v>
      </c>
      <c r="H1408" s="3" t="s">
        <v>7</v>
      </c>
      <c r="I1408" s="3" t="s">
        <v>5</v>
      </c>
      <c r="J1408" s="5">
        <v>44241</v>
      </c>
      <c r="K1408" s="3" t="s">
        <v>966</v>
      </c>
      <c r="L1408" s="3" t="s">
        <v>2364</v>
      </c>
      <c r="M1408" s="3" t="s">
        <v>9</v>
      </c>
      <c r="N1408" s="3" t="s">
        <v>966</v>
      </c>
      <c r="O1408" s="3" t="s">
        <v>968</v>
      </c>
      <c r="P1408" s="5">
        <v>11654</v>
      </c>
      <c r="Q1408" s="3" t="s">
        <v>967</v>
      </c>
      <c r="R1408" s="5">
        <v>249674</v>
      </c>
      <c r="S1408" s="6">
        <v>44805.610659722202</v>
      </c>
      <c r="T1408" s="6">
        <v>45838.610659722202</v>
      </c>
    </row>
    <row r="1409" spans="1:20" ht="60" x14ac:dyDescent="0.25">
      <c r="A1409" s="5">
        <v>23157</v>
      </c>
      <c r="B1409" s="5" t="str">
        <f>VLOOKUP(A1409,[1]R_TYPE_CFA!A:H,3,FALSE)</f>
        <v>CFA : historique</v>
      </c>
      <c r="C1409" s="3" t="s">
        <v>1575</v>
      </c>
      <c r="D1409" s="3" t="s">
        <v>5</v>
      </c>
      <c r="E1409" s="5">
        <v>23158</v>
      </c>
      <c r="F1409" s="5" t="str">
        <f>VLOOKUP(E1409,[1]R_TYPE_CFA!A:H,3,FALSE)</f>
        <v>CFA : antenne - historique</v>
      </c>
      <c r="G1409" s="3" t="s">
        <v>1678</v>
      </c>
      <c r="H1409" s="3" t="s">
        <v>7</v>
      </c>
      <c r="I1409" s="3" t="s">
        <v>5</v>
      </c>
      <c r="J1409" s="5">
        <v>44248</v>
      </c>
      <c r="K1409" s="3" t="s">
        <v>2187</v>
      </c>
      <c r="L1409" s="3" t="s">
        <v>2364</v>
      </c>
      <c r="M1409" s="3" t="s">
        <v>74</v>
      </c>
      <c r="N1409" s="3" t="s">
        <v>2188</v>
      </c>
      <c r="O1409" s="3" t="s">
        <v>2190</v>
      </c>
      <c r="P1409" s="5">
        <v>132576</v>
      </c>
      <c r="Q1409" s="3" t="s">
        <v>2189</v>
      </c>
      <c r="R1409" s="5">
        <v>249681</v>
      </c>
      <c r="S1409" s="6">
        <v>44805.610659722202</v>
      </c>
      <c r="T1409" s="6">
        <v>45472.610659722202</v>
      </c>
    </row>
    <row r="1410" spans="1:20" ht="60" x14ac:dyDescent="0.25">
      <c r="A1410" s="5">
        <v>23157</v>
      </c>
      <c r="B1410" s="5" t="str">
        <f>VLOOKUP(A1410,[1]R_TYPE_CFA!A:H,3,FALSE)</f>
        <v>CFA : historique</v>
      </c>
      <c r="C1410" s="3" t="s">
        <v>1575</v>
      </c>
      <c r="D1410" s="3" t="s">
        <v>5</v>
      </c>
      <c r="E1410" s="5">
        <v>23158</v>
      </c>
      <c r="F1410" s="5" t="str">
        <f>VLOOKUP(E1410,[1]R_TYPE_CFA!A:H,3,FALSE)</f>
        <v>CFA : antenne - historique</v>
      </c>
      <c r="G1410" s="3" t="s">
        <v>1678</v>
      </c>
      <c r="H1410" s="3" t="s">
        <v>7</v>
      </c>
      <c r="I1410" s="3" t="s">
        <v>5</v>
      </c>
      <c r="J1410" s="5">
        <v>44249</v>
      </c>
      <c r="K1410" s="3" t="s">
        <v>919</v>
      </c>
      <c r="L1410" s="3" t="s">
        <v>2364</v>
      </c>
      <c r="M1410" s="3" t="s">
        <v>74</v>
      </c>
      <c r="N1410" s="3" t="s">
        <v>919</v>
      </c>
      <c r="O1410" s="3" t="s">
        <v>921</v>
      </c>
      <c r="P1410" s="5">
        <v>47412</v>
      </c>
      <c r="Q1410" s="3" t="s">
        <v>920</v>
      </c>
      <c r="R1410" s="5">
        <v>249682</v>
      </c>
      <c r="S1410" s="6">
        <v>44805.610659722202</v>
      </c>
      <c r="T1410" s="6">
        <v>45472.610659722202</v>
      </c>
    </row>
    <row r="1411" spans="1:20" ht="60" x14ac:dyDescent="0.25">
      <c r="A1411" s="5">
        <v>23157</v>
      </c>
      <c r="B1411" s="5" t="str">
        <f>VLOOKUP(A1411,[1]R_TYPE_CFA!A:H,3,FALSE)</f>
        <v>CFA : historique</v>
      </c>
      <c r="C1411" s="3" t="s">
        <v>1575</v>
      </c>
      <c r="D1411" s="3" t="s">
        <v>5</v>
      </c>
      <c r="E1411" s="5">
        <v>23158</v>
      </c>
      <c r="F1411" s="5" t="str">
        <f>VLOOKUP(E1411,[1]R_TYPE_CFA!A:H,3,FALSE)</f>
        <v>CFA : antenne - historique</v>
      </c>
      <c r="G1411" s="3" t="s">
        <v>1678</v>
      </c>
      <c r="H1411" s="3" t="s">
        <v>7</v>
      </c>
      <c r="I1411" s="3" t="s">
        <v>5</v>
      </c>
      <c r="J1411" s="5">
        <v>44250</v>
      </c>
      <c r="K1411" s="3" t="s">
        <v>635</v>
      </c>
      <c r="L1411" s="3" t="s">
        <v>2364</v>
      </c>
      <c r="M1411" s="3" t="s">
        <v>74</v>
      </c>
      <c r="N1411" s="3" t="s">
        <v>635</v>
      </c>
      <c r="O1411" s="3" t="s">
        <v>637</v>
      </c>
      <c r="P1411" s="5">
        <v>66083</v>
      </c>
      <c r="Q1411" s="3" t="s">
        <v>636</v>
      </c>
      <c r="R1411" s="5">
        <v>249683</v>
      </c>
      <c r="S1411" s="6">
        <v>44805.610659722202</v>
      </c>
      <c r="T1411" s="6">
        <v>45472.610659722202</v>
      </c>
    </row>
    <row r="1412" spans="1:20" ht="45" x14ac:dyDescent="0.25">
      <c r="A1412" s="5">
        <v>23157</v>
      </c>
      <c r="B1412" s="5" t="str">
        <f>VLOOKUP(A1412,[1]R_TYPE_CFA!A:H,3,FALSE)</f>
        <v>CFA : historique</v>
      </c>
      <c r="C1412" s="3" t="s">
        <v>1575</v>
      </c>
      <c r="D1412" s="3" t="s">
        <v>5</v>
      </c>
      <c r="E1412" s="5">
        <v>23157</v>
      </c>
      <c r="F1412" s="5" t="str">
        <f>VLOOKUP(E1412,[1]R_TYPE_CFA!A:H,3,FALSE)</f>
        <v>CFA : historique</v>
      </c>
      <c r="G1412" s="3" t="s">
        <v>1575</v>
      </c>
      <c r="H1412" s="3" t="s">
        <v>7</v>
      </c>
      <c r="I1412" s="3" t="s">
        <v>5</v>
      </c>
      <c r="J1412" s="5">
        <v>44253</v>
      </c>
      <c r="K1412" s="3" t="s">
        <v>2165</v>
      </c>
      <c r="L1412" s="3" t="s">
        <v>2364</v>
      </c>
      <c r="M1412" s="3" t="s">
        <v>18</v>
      </c>
      <c r="N1412" s="3" t="s">
        <v>2165</v>
      </c>
      <c r="O1412" s="3" t="s">
        <v>2167</v>
      </c>
      <c r="P1412" s="5">
        <v>12443</v>
      </c>
      <c r="Q1412" s="3" t="s">
        <v>2166</v>
      </c>
      <c r="R1412" s="5">
        <v>249684</v>
      </c>
      <c r="S1412" s="6">
        <v>44805.610659722202</v>
      </c>
      <c r="T1412" s="6">
        <v>45471.610659722202</v>
      </c>
    </row>
    <row r="1413" spans="1:20" ht="45" x14ac:dyDescent="0.25">
      <c r="A1413" s="5">
        <v>23157</v>
      </c>
      <c r="B1413" s="5" t="str">
        <f>VLOOKUP(A1413,[1]R_TYPE_CFA!A:H,3,FALSE)</f>
        <v>CFA : historique</v>
      </c>
      <c r="C1413" s="3" t="s">
        <v>1575</v>
      </c>
      <c r="D1413" s="3" t="s">
        <v>5</v>
      </c>
      <c r="E1413" s="5">
        <v>23157</v>
      </c>
      <c r="F1413" s="5" t="str">
        <f>VLOOKUP(E1413,[1]R_TYPE_CFA!A:H,3,FALSE)</f>
        <v>CFA : historique</v>
      </c>
      <c r="G1413" s="3" t="s">
        <v>1575</v>
      </c>
      <c r="H1413" s="3" t="s">
        <v>7</v>
      </c>
      <c r="I1413" s="3" t="s">
        <v>5</v>
      </c>
      <c r="J1413" s="5">
        <v>44254</v>
      </c>
      <c r="K1413" s="3" t="s">
        <v>1713</v>
      </c>
      <c r="L1413" s="3" t="s">
        <v>2364</v>
      </c>
      <c r="M1413" s="3" t="s">
        <v>18</v>
      </c>
      <c r="N1413" s="3" t="s">
        <v>1713</v>
      </c>
      <c r="O1413" s="3" t="s">
        <v>1715</v>
      </c>
      <c r="P1413" s="5">
        <v>63459</v>
      </c>
      <c r="Q1413" s="3" t="s">
        <v>1714</v>
      </c>
      <c r="R1413" s="5">
        <v>249685</v>
      </c>
      <c r="S1413" s="6">
        <v>44805.610659722202</v>
      </c>
      <c r="T1413" s="6">
        <v>45471.610659722202</v>
      </c>
    </row>
    <row r="1414" spans="1:20" ht="60" x14ac:dyDescent="0.25">
      <c r="A1414" s="5">
        <v>23157</v>
      </c>
      <c r="B1414" s="5" t="str">
        <f>VLOOKUP(A1414,[1]R_TYPE_CFA!A:H,3,FALSE)</f>
        <v>CFA : historique</v>
      </c>
      <c r="C1414" s="3" t="s">
        <v>1575</v>
      </c>
      <c r="D1414" s="3" t="s">
        <v>5</v>
      </c>
      <c r="E1414" s="5">
        <v>23158</v>
      </c>
      <c r="F1414" s="5" t="str">
        <f>VLOOKUP(E1414,[1]R_TYPE_CFA!A:H,3,FALSE)</f>
        <v>CFA : antenne - historique</v>
      </c>
      <c r="G1414" s="3" t="s">
        <v>1678</v>
      </c>
      <c r="H1414" s="3" t="s">
        <v>7</v>
      </c>
      <c r="I1414" s="3" t="s">
        <v>5</v>
      </c>
      <c r="J1414" s="5">
        <v>44255</v>
      </c>
      <c r="K1414" s="3" t="s">
        <v>2191</v>
      </c>
      <c r="L1414" s="3" t="s">
        <v>2364</v>
      </c>
      <c r="M1414" s="3" t="s">
        <v>74</v>
      </c>
      <c r="N1414" s="3" t="s">
        <v>2191</v>
      </c>
      <c r="O1414" s="3" t="s">
        <v>2193</v>
      </c>
      <c r="P1414" s="5">
        <v>132940</v>
      </c>
      <c r="Q1414" s="3" t="s">
        <v>2192</v>
      </c>
      <c r="R1414" s="5">
        <v>249686</v>
      </c>
      <c r="S1414" s="6">
        <v>44805.610659722202</v>
      </c>
      <c r="T1414" s="6">
        <v>45471.610659722202</v>
      </c>
    </row>
    <row r="1415" spans="1:20" ht="45" x14ac:dyDescent="0.25">
      <c r="A1415" s="5">
        <v>23157</v>
      </c>
      <c r="B1415" s="5" t="str">
        <f>VLOOKUP(A1415,[1]R_TYPE_CFA!A:H,3,FALSE)</f>
        <v>CFA : historique</v>
      </c>
      <c r="C1415" s="3" t="s">
        <v>1575</v>
      </c>
      <c r="D1415" s="3" t="s">
        <v>5</v>
      </c>
      <c r="E1415" s="5">
        <v>23157</v>
      </c>
      <c r="F1415" s="5" t="str">
        <f>VLOOKUP(E1415,[1]R_TYPE_CFA!A:H,3,FALSE)</f>
        <v>CFA : historique</v>
      </c>
      <c r="G1415" s="3" t="s">
        <v>1575</v>
      </c>
      <c r="H1415" s="3" t="s">
        <v>7</v>
      </c>
      <c r="I1415" s="3" t="s">
        <v>5</v>
      </c>
      <c r="J1415" s="5">
        <v>44257</v>
      </c>
      <c r="K1415" s="3" t="s">
        <v>1270</v>
      </c>
      <c r="L1415" s="3" t="s">
        <v>2364</v>
      </c>
      <c r="M1415" s="3" t="s">
        <v>18</v>
      </c>
      <c r="N1415" s="3" t="s">
        <v>1270</v>
      </c>
      <c r="O1415" s="3" t="s">
        <v>1272</v>
      </c>
      <c r="P1415" s="5">
        <v>131101</v>
      </c>
      <c r="Q1415" s="3" t="s">
        <v>1271</v>
      </c>
      <c r="R1415" s="5">
        <v>249688</v>
      </c>
      <c r="S1415" s="6">
        <v>44805.610659722202</v>
      </c>
      <c r="T1415" s="6">
        <v>45471.610659722202</v>
      </c>
    </row>
    <row r="1416" spans="1:20" ht="45" x14ac:dyDescent="0.25">
      <c r="A1416" s="5">
        <v>14285</v>
      </c>
      <c r="B1416" s="5" t="str">
        <f>VLOOKUP(A1416,[1]R_TYPE_CFA!A:H,3,FALSE)</f>
        <v>CFA : historique</v>
      </c>
      <c r="C1416" s="3" t="s">
        <v>2084</v>
      </c>
      <c r="D1416" s="3" t="s">
        <v>5</v>
      </c>
      <c r="E1416" s="5">
        <v>14285</v>
      </c>
      <c r="F1416" s="5" t="str">
        <f>VLOOKUP(E1416,[1]R_TYPE_CFA!A:H,3,FALSE)</f>
        <v>CFA : historique</v>
      </c>
      <c r="G1416" s="3" t="s">
        <v>2084</v>
      </c>
      <c r="H1416" s="3" t="s">
        <v>7</v>
      </c>
      <c r="I1416" s="3" t="s">
        <v>5</v>
      </c>
      <c r="J1416" s="5">
        <v>43938</v>
      </c>
      <c r="K1416" s="3" t="s">
        <v>2086</v>
      </c>
      <c r="L1416" s="3" t="s">
        <v>2364</v>
      </c>
      <c r="M1416" s="3" t="s">
        <v>74</v>
      </c>
      <c r="N1416" s="3" t="s">
        <v>2087</v>
      </c>
      <c r="O1416" s="3" t="s">
        <v>2089</v>
      </c>
      <c r="P1416" s="5">
        <v>133381</v>
      </c>
      <c r="Q1416" s="3" t="s">
        <v>2088</v>
      </c>
      <c r="R1416" s="5">
        <v>249943</v>
      </c>
      <c r="S1416" s="6">
        <v>44795.610671296301</v>
      </c>
      <c r="T1416" s="6">
        <v>45535.610671296301</v>
      </c>
    </row>
    <row r="1417" spans="1:20" ht="30" x14ac:dyDescent="0.25">
      <c r="A1417" s="5">
        <v>14309</v>
      </c>
      <c r="B1417" s="5" t="str">
        <f>VLOOKUP(A1417,[1]R_TYPE_CFA!A:H,3,FALSE)</f>
        <v>CFA : nouveau</v>
      </c>
      <c r="C1417" s="3" t="s">
        <v>1050</v>
      </c>
      <c r="D1417" s="3" t="s">
        <v>1051</v>
      </c>
      <c r="E1417" s="5">
        <v>14309</v>
      </c>
      <c r="F1417" s="5" t="str">
        <f>VLOOKUP(E1417,[1]R_TYPE_CFA!A:H,3,FALSE)</f>
        <v>CFA : nouveau</v>
      </c>
      <c r="G1417" s="3" t="s">
        <v>1050</v>
      </c>
      <c r="H1417" s="3" t="s">
        <v>1052</v>
      </c>
      <c r="I1417" s="3" t="s">
        <v>1051</v>
      </c>
      <c r="J1417" s="5">
        <v>44353</v>
      </c>
      <c r="K1417" s="3" t="s">
        <v>2194</v>
      </c>
      <c r="L1417" s="3" t="s">
        <v>2368</v>
      </c>
      <c r="M1417" s="3" t="s">
        <v>18</v>
      </c>
      <c r="N1417" s="3" t="s">
        <v>208</v>
      </c>
      <c r="O1417" s="3" t="s">
        <v>210</v>
      </c>
      <c r="P1417" s="5">
        <v>58648</v>
      </c>
      <c r="Q1417" s="3" t="s">
        <v>209</v>
      </c>
      <c r="R1417" s="5">
        <v>249944</v>
      </c>
      <c r="S1417" s="6">
        <v>44805.610671296301</v>
      </c>
      <c r="T1417" s="6">
        <v>45473.610671296301</v>
      </c>
    </row>
    <row r="1418" spans="1:20" ht="30" x14ac:dyDescent="0.25">
      <c r="A1418" s="5">
        <v>14309</v>
      </c>
      <c r="B1418" s="5" t="str">
        <f>VLOOKUP(A1418,[1]R_TYPE_CFA!A:H,3,FALSE)</f>
        <v>CFA : nouveau</v>
      </c>
      <c r="C1418" s="3" t="s">
        <v>1050</v>
      </c>
      <c r="D1418" s="3" t="s">
        <v>1051</v>
      </c>
      <c r="E1418" s="5">
        <v>14309</v>
      </c>
      <c r="F1418" s="5" t="str">
        <f>VLOOKUP(E1418,[1]R_TYPE_CFA!A:H,3,FALSE)</f>
        <v>CFA : nouveau</v>
      </c>
      <c r="G1418" s="3" t="s">
        <v>1050</v>
      </c>
      <c r="H1418" s="3" t="s">
        <v>1052</v>
      </c>
      <c r="I1418" s="3" t="s">
        <v>1051</v>
      </c>
      <c r="J1418" s="5">
        <v>44355</v>
      </c>
      <c r="K1418" s="3" t="s">
        <v>1270</v>
      </c>
      <c r="L1418" s="3" t="s">
        <v>2368</v>
      </c>
      <c r="M1418" s="3" t="s">
        <v>18</v>
      </c>
      <c r="N1418" s="3" t="s">
        <v>1270</v>
      </c>
      <c r="O1418" s="3" t="s">
        <v>1272</v>
      </c>
      <c r="P1418" s="5">
        <v>131101</v>
      </c>
      <c r="Q1418" s="3" t="s">
        <v>1271</v>
      </c>
      <c r="R1418" s="5">
        <v>249945</v>
      </c>
      <c r="S1418" s="6">
        <v>44805.610671296301</v>
      </c>
      <c r="T1418" s="6">
        <v>45473.610671296301</v>
      </c>
    </row>
    <row r="1419" spans="1:20" ht="45" x14ac:dyDescent="0.25">
      <c r="A1419" s="5">
        <v>14282</v>
      </c>
      <c r="B1419" s="5" t="str">
        <f>VLOOKUP(A1419,[1]R_TYPE_CFA!A:H,3,FALSE)</f>
        <v>CFA : historique</v>
      </c>
      <c r="C1419" s="3" t="s">
        <v>167</v>
      </c>
      <c r="D1419" s="3" t="s">
        <v>61</v>
      </c>
      <c r="E1419" s="5">
        <v>18447</v>
      </c>
      <c r="F1419" s="5" t="str">
        <f>VLOOKUP(E1419,[1]R_TYPE_CFA!A:H,3,FALSE)</f>
        <v>CFA : antenne - historique</v>
      </c>
      <c r="G1419" s="3" t="s">
        <v>1126</v>
      </c>
      <c r="H1419" s="3" t="s">
        <v>55</v>
      </c>
      <c r="I1419" s="3" t="s">
        <v>13</v>
      </c>
      <c r="J1419" s="5">
        <v>17287</v>
      </c>
      <c r="K1419" s="3" t="s">
        <v>804</v>
      </c>
      <c r="L1419" s="3" t="s">
        <v>2368</v>
      </c>
      <c r="M1419" s="3" t="s">
        <v>74</v>
      </c>
      <c r="N1419" s="3" t="s">
        <v>804</v>
      </c>
      <c r="O1419" s="3" t="s">
        <v>806</v>
      </c>
      <c r="P1419" s="5">
        <v>66078</v>
      </c>
      <c r="Q1419" s="3" t="s">
        <v>805</v>
      </c>
      <c r="R1419" s="5">
        <v>250041</v>
      </c>
      <c r="S1419" s="6">
        <v>44805.610671296301</v>
      </c>
      <c r="T1419" s="6">
        <v>45472.610671296301</v>
      </c>
    </row>
    <row r="1420" spans="1:20" ht="30" x14ac:dyDescent="0.25">
      <c r="A1420" s="5">
        <v>14272</v>
      </c>
      <c r="B1420" s="5" t="str">
        <f>VLOOKUP(A1420,[1]R_TYPE_CFA!A:H,3,FALSE)</f>
        <v>CFA : historique</v>
      </c>
      <c r="C1420" s="3" t="s">
        <v>245</v>
      </c>
      <c r="D1420" s="3" t="s">
        <v>5</v>
      </c>
      <c r="E1420" s="5">
        <v>18377</v>
      </c>
      <c r="F1420" s="5" t="str">
        <f>VLOOKUP(E1420,[1]R_TYPE_CFA!A:H,3,FALSE)</f>
        <v>CFA : antenne - historique</v>
      </c>
      <c r="G1420" s="3" t="s">
        <v>2195</v>
      </c>
      <c r="H1420" s="3" t="s">
        <v>690</v>
      </c>
      <c r="I1420" s="3" t="s">
        <v>691</v>
      </c>
      <c r="J1420" s="5">
        <v>44373</v>
      </c>
      <c r="K1420" s="3" t="s">
        <v>399</v>
      </c>
      <c r="L1420" s="3" t="s">
        <v>2366</v>
      </c>
      <c r="M1420" s="3" t="s">
        <v>9</v>
      </c>
      <c r="N1420" s="3" t="s">
        <v>399</v>
      </c>
      <c r="O1420" s="3" t="s">
        <v>401</v>
      </c>
      <c r="P1420" s="5">
        <v>65411</v>
      </c>
      <c r="Q1420" s="3" t="s">
        <v>400</v>
      </c>
      <c r="R1420" s="5">
        <v>250058</v>
      </c>
      <c r="S1420" s="6">
        <v>44816.610671296301</v>
      </c>
      <c r="T1420" s="6">
        <v>45107.610671296301</v>
      </c>
    </row>
    <row r="1421" spans="1:20" ht="30" x14ac:dyDescent="0.25">
      <c r="A1421" s="5">
        <v>14103</v>
      </c>
      <c r="B1421" s="5" t="str">
        <f>VLOOKUP(A1421,[1]R_TYPE_CFA!A:H,3,FALSE)</f>
        <v>CFA : nouveau</v>
      </c>
      <c r="C1421" s="3" t="s">
        <v>1108</v>
      </c>
      <c r="D1421" s="3" t="s">
        <v>13</v>
      </c>
      <c r="E1421" s="5">
        <v>14103</v>
      </c>
      <c r="F1421" s="5" t="str">
        <f>VLOOKUP(E1421,[1]R_TYPE_CFA!A:H,3,FALSE)</f>
        <v>CFA : nouveau</v>
      </c>
      <c r="G1421" s="3" t="s">
        <v>1108</v>
      </c>
      <c r="H1421" s="3" t="s">
        <v>55</v>
      </c>
      <c r="I1421" s="3" t="s">
        <v>13</v>
      </c>
      <c r="J1421" s="5">
        <v>44376</v>
      </c>
      <c r="K1421" s="3" t="s">
        <v>1059</v>
      </c>
      <c r="L1421" s="3" t="s">
        <v>2368</v>
      </c>
      <c r="M1421" s="3" t="s">
        <v>169</v>
      </c>
      <c r="N1421" s="3" t="s">
        <v>1059</v>
      </c>
      <c r="O1421" s="3" t="s">
        <v>1061</v>
      </c>
      <c r="P1421" s="5">
        <v>63464</v>
      </c>
      <c r="Q1421" s="3" t="s">
        <v>1060</v>
      </c>
      <c r="R1421" s="5">
        <v>250059</v>
      </c>
      <c r="S1421" s="6">
        <v>44809.610671296301</v>
      </c>
      <c r="T1421" s="6">
        <v>45467.610671296301</v>
      </c>
    </row>
    <row r="1422" spans="1:20" ht="30" x14ac:dyDescent="0.25">
      <c r="A1422" s="5">
        <v>2718</v>
      </c>
      <c r="B1422" s="5" t="str">
        <f>VLOOKUP(A1422,[1]R_TYPE_CFA!A:H,3,FALSE)</f>
        <v>CFA : nouveau</v>
      </c>
      <c r="C1422" s="3" t="s">
        <v>677</v>
      </c>
      <c r="D1422" s="3" t="s">
        <v>68</v>
      </c>
      <c r="E1422" s="5">
        <v>2718</v>
      </c>
      <c r="F1422" s="5" t="str">
        <f>VLOOKUP(E1422,[1]R_TYPE_CFA!A:H,3,FALSE)</f>
        <v>CFA : nouveau</v>
      </c>
      <c r="G1422" s="3" t="s">
        <v>677</v>
      </c>
      <c r="H1422" s="3" t="s">
        <v>67</v>
      </c>
      <c r="I1422" s="3" t="s">
        <v>68</v>
      </c>
      <c r="J1422" s="5">
        <v>44390</v>
      </c>
      <c r="K1422" s="3" t="s">
        <v>2196</v>
      </c>
      <c r="L1422" s="3" t="s">
        <v>2365</v>
      </c>
      <c r="M1422" s="3" t="s">
        <v>74</v>
      </c>
      <c r="N1422" s="3" t="s">
        <v>2197</v>
      </c>
      <c r="O1422" s="3" t="s">
        <v>2199</v>
      </c>
      <c r="P1422" s="5">
        <v>132232</v>
      </c>
      <c r="Q1422" s="3" t="s">
        <v>2198</v>
      </c>
      <c r="R1422" s="5">
        <v>250304</v>
      </c>
      <c r="S1422" s="6">
        <v>44805.6106828704</v>
      </c>
      <c r="T1422" s="6">
        <v>45107.6106828704</v>
      </c>
    </row>
    <row r="1423" spans="1:20" ht="30" x14ac:dyDescent="0.25">
      <c r="A1423" s="5">
        <v>2718</v>
      </c>
      <c r="B1423" s="5" t="str">
        <f>VLOOKUP(A1423,[1]R_TYPE_CFA!A:H,3,FALSE)</f>
        <v>CFA : nouveau</v>
      </c>
      <c r="C1423" s="3" t="s">
        <v>677</v>
      </c>
      <c r="D1423" s="3" t="s">
        <v>68</v>
      </c>
      <c r="E1423" s="5">
        <v>2718</v>
      </c>
      <c r="F1423" s="5" t="str">
        <f>VLOOKUP(E1423,[1]R_TYPE_CFA!A:H,3,FALSE)</f>
        <v>CFA : nouveau</v>
      </c>
      <c r="G1423" s="3" t="s">
        <v>677</v>
      </c>
      <c r="H1423" s="3" t="s">
        <v>67</v>
      </c>
      <c r="I1423" s="3" t="s">
        <v>68</v>
      </c>
      <c r="J1423" s="5">
        <v>44391</v>
      </c>
      <c r="K1423" s="3" t="s">
        <v>2200</v>
      </c>
      <c r="L1423" s="3" t="s">
        <v>2365</v>
      </c>
      <c r="M1423" s="3" t="s">
        <v>74</v>
      </c>
      <c r="N1423" s="3" t="s">
        <v>2197</v>
      </c>
      <c r="O1423" s="3" t="s">
        <v>2199</v>
      </c>
      <c r="P1423" s="5">
        <v>132232</v>
      </c>
      <c r="Q1423" s="3" t="s">
        <v>2198</v>
      </c>
      <c r="R1423" s="5">
        <v>250305</v>
      </c>
      <c r="S1423" s="6">
        <v>44805.6106828704</v>
      </c>
      <c r="T1423" s="6">
        <v>45107.6106828704</v>
      </c>
    </row>
    <row r="1424" spans="1:20" ht="30" x14ac:dyDescent="0.25">
      <c r="A1424" s="5">
        <v>2718</v>
      </c>
      <c r="B1424" s="5" t="str">
        <f>VLOOKUP(A1424,[1]R_TYPE_CFA!A:H,3,FALSE)</f>
        <v>CFA : nouveau</v>
      </c>
      <c r="C1424" s="3" t="s">
        <v>677</v>
      </c>
      <c r="D1424" s="3" t="s">
        <v>68</v>
      </c>
      <c r="E1424" s="5">
        <v>2718</v>
      </c>
      <c r="F1424" s="5" t="str">
        <f>VLOOKUP(E1424,[1]R_TYPE_CFA!A:H,3,FALSE)</f>
        <v>CFA : nouveau</v>
      </c>
      <c r="G1424" s="3" t="s">
        <v>677</v>
      </c>
      <c r="H1424" s="3" t="s">
        <v>67</v>
      </c>
      <c r="I1424" s="3" t="s">
        <v>68</v>
      </c>
      <c r="J1424" s="5">
        <v>44392</v>
      </c>
      <c r="K1424" s="3" t="s">
        <v>2201</v>
      </c>
      <c r="L1424" s="3" t="s">
        <v>2365</v>
      </c>
      <c r="M1424" s="3" t="s">
        <v>169</v>
      </c>
      <c r="N1424" s="3" t="s">
        <v>2202</v>
      </c>
      <c r="O1424" s="3" t="s">
        <v>2204</v>
      </c>
      <c r="P1424" s="5">
        <v>29317</v>
      </c>
      <c r="Q1424" s="3" t="s">
        <v>2203</v>
      </c>
      <c r="R1424" s="5">
        <v>250306</v>
      </c>
      <c r="S1424" s="6">
        <v>44805.6106828704</v>
      </c>
      <c r="T1424" s="6">
        <v>45107.6106828704</v>
      </c>
    </row>
    <row r="1425" spans="1:20" ht="30" x14ac:dyDescent="0.25">
      <c r="A1425" s="5">
        <v>2718</v>
      </c>
      <c r="B1425" s="5" t="str">
        <f>VLOOKUP(A1425,[1]R_TYPE_CFA!A:H,3,FALSE)</f>
        <v>CFA : nouveau</v>
      </c>
      <c r="C1425" s="3" t="s">
        <v>677</v>
      </c>
      <c r="D1425" s="3" t="s">
        <v>68</v>
      </c>
      <c r="E1425" s="5">
        <v>2718</v>
      </c>
      <c r="F1425" s="5" t="str">
        <f>VLOOKUP(E1425,[1]R_TYPE_CFA!A:H,3,FALSE)</f>
        <v>CFA : nouveau</v>
      </c>
      <c r="G1425" s="3" t="s">
        <v>677</v>
      </c>
      <c r="H1425" s="3" t="s">
        <v>67</v>
      </c>
      <c r="I1425" s="3" t="s">
        <v>68</v>
      </c>
      <c r="J1425" s="5">
        <v>44393</v>
      </c>
      <c r="K1425" s="3" t="s">
        <v>2201</v>
      </c>
      <c r="L1425" s="3" t="s">
        <v>2365</v>
      </c>
      <c r="M1425" s="3" t="s">
        <v>169</v>
      </c>
      <c r="N1425" s="3" t="s">
        <v>2202</v>
      </c>
      <c r="O1425" s="3" t="s">
        <v>2204</v>
      </c>
      <c r="P1425" s="5">
        <v>29317</v>
      </c>
      <c r="Q1425" s="3" t="s">
        <v>2203</v>
      </c>
      <c r="R1425" s="5">
        <v>250307</v>
      </c>
      <c r="S1425" s="6">
        <v>44805.6106828704</v>
      </c>
      <c r="T1425" s="6">
        <v>45107.6106828704</v>
      </c>
    </row>
    <row r="1426" spans="1:20" ht="30" x14ac:dyDescent="0.25">
      <c r="A1426" s="5">
        <v>2718</v>
      </c>
      <c r="B1426" s="5" t="str">
        <f>VLOOKUP(A1426,[1]R_TYPE_CFA!A:H,3,FALSE)</f>
        <v>CFA : nouveau</v>
      </c>
      <c r="C1426" s="3" t="s">
        <v>677</v>
      </c>
      <c r="D1426" s="3" t="s">
        <v>68</v>
      </c>
      <c r="E1426" s="5">
        <v>2718</v>
      </c>
      <c r="F1426" s="5" t="str">
        <f>VLOOKUP(E1426,[1]R_TYPE_CFA!A:H,3,FALSE)</f>
        <v>CFA : nouveau</v>
      </c>
      <c r="G1426" s="3" t="s">
        <v>677</v>
      </c>
      <c r="H1426" s="3" t="s">
        <v>67</v>
      </c>
      <c r="I1426" s="3" t="s">
        <v>68</v>
      </c>
      <c r="J1426" s="5">
        <v>44394</v>
      </c>
      <c r="K1426" s="3" t="s">
        <v>2205</v>
      </c>
      <c r="L1426" s="3" t="s">
        <v>2365</v>
      </c>
      <c r="M1426" s="3" t="s">
        <v>169</v>
      </c>
      <c r="N1426" s="3" t="s">
        <v>1302</v>
      </c>
      <c r="O1426" s="3" t="s">
        <v>1304</v>
      </c>
      <c r="P1426" s="5">
        <v>133843</v>
      </c>
      <c r="Q1426" s="3" t="s">
        <v>1303</v>
      </c>
      <c r="R1426" s="5">
        <v>250308</v>
      </c>
      <c r="S1426" s="6">
        <v>44805.6106828704</v>
      </c>
      <c r="T1426" s="6">
        <v>45107.6106828704</v>
      </c>
    </row>
    <row r="1427" spans="1:20" ht="45" x14ac:dyDescent="0.25">
      <c r="A1427" s="5">
        <v>17238</v>
      </c>
      <c r="B1427" s="5" t="str">
        <f>VLOOKUP(A1427,[1]R_TYPE_CFA!A:H,3,FALSE)</f>
        <v>CFA : nouveau</v>
      </c>
      <c r="C1427" s="3" t="s">
        <v>1219</v>
      </c>
      <c r="D1427" s="3" t="s">
        <v>45</v>
      </c>
      <c r="E1427" s="5">
        <v>17238</v>
      </c>
      <c r="F1427" s="5" t="str">
        <f>VLOOKUP(E1427,[1]R_TYPE_CFA!A:H,3,FALSE)</f>
        <v>CFA : nouveau</v>
      </c>
      <c r="G1427" s="3" t="s">
        <v>1219</v>
      </c>
      <c r="H1427" s="3" t="s">
        <v>44</v>
      </c>
      <c r="I1427" s="3" t="s">
        <v>45</v>
      </c>
      <c r="J1427" s="5">
        <v>44395</v>
      </c>
      <c r="K1427" s="3" t="s">
        <v>790</v>
      </c>
      <c r="L1427" s="3" t="s">
        <v>2366</v>
      </c>
      <c r="M1427" s="3" t="s">
        <v>18</v>
      </c>
      <c r="N1427" s="3" t="s">
        <v>790</v>
      </c>
      <c r="O1427" s="3" t="s">
        <v>792</v>
      </c>
      <c r="P1427" s="5">
        <v>64601</v>
      </c>
      <c r="Q1427" s="3" t="s">
        <v>791</v>
      </c>
      <c r="R1427" s="5">
        <v>250309</v>
      </c>
      <c r="S1427" s="6">
        <v>44811.6106828704</v>
      </c>
      <c r="T1427" s="6">
        <v>45473.6106828704</v>
      </c>
    </row>
    <row r="1428" spans="1:20" ht="45" x14ac:dyDescent="0.25">
      <c r="A1428" s="5">
        <v>17238</v>
      </c>
      <c r="B1428" s="5" t="str">
        <f>VLOOKUP(A1428,[1]R_TYPE_CFA!A:H,3,FALSE)</f>
        <v>CFA : nouveau</v>
      </c>
      <c r="C1428" s="3" t="s">
        <v>1219</v>
      </c>
      <c r="D1428" s="3" t="s">
        <v>45</v>
      </c>
      <c r="E1428" s="5">
        <v>17238</v>
      </c>
      <c r="F1428" s="5" t="str">
        <f>VLOOKUP(E1428,[1]R_TYPE_CFA!A:H,3,FALSE)</f>
        <v>CFA : nouveau</v>
      </c>
      <c r="G1428" s="3" t="s">
        <v>1219</v>
      </c>
      <c r="H1428" s="3" t="s">
        <v>44</v>
      </c>
      <c r="I1428" s="3" t="s">
        <v>45</v>
      </c>
      <c r="J1428" s="5">
        <v>44396</v>
      </c>
      <c r="K1428" s="3" t="s">
        <v>790</v>
      </c>
      <c r="L1428" s="3" t="s">
        <v>2366</v>
      </c>
      <c r="M1428" s="3" t="s">
        <v>18</v>
      </c>
      <c r="N1428" s="3" t="s">
        <v>790</v>
      </c>
      <c r="O1428" s="3" t="s">
        <v>792</v>
      </c>
      <c r="P1428" s="5">
        <v>64601</v>
      </c>
      <c r="Q1428" s="3" t="s">
        <v>791</v>
      </c>
      <c r="R1428" s="5">
        <v>250310</v>
      </c>
      <c r="S1428" s="6">
        <v>44811.6106828704</v>
      </c>
      <c r="T1428" s="6">
        <v>45107.6106828704</v>
      </c>
    </row>
    <row r="1429" spans="1:20" ht="30" x14ac:dyDescent="0.25">
      <c r="A1429" s="5">
        <v>3440</v>
      </c>
      <c r="B1429" s="5" t="str">
        <f>VLOOKUP(A1429,[1]R_TYPE_CFA!A:H,3,FALSE)</f>
        <v>CFA d'entreprise</v>
      </c>
      <c r="C1429" s="3" t="s">
        <v>1660</v>
      </c>
      <c r="D1429" s="3" t="s">
        <v>5</v>
      </c>
      <c r="E1429" s="5">
        <v>14031</v>
      </c>
      <c r="F1429" s="5" t="str">
        <f>VLOOKUP(E1429,[1]R_TYPE_CFA!A:H,3,FALSE)</f>
        <v>CFA : historique</v>
      </c>
      <c r="G1429" s="3" t="s">
        <v>796</v>
      </c>
      <c r="H1429" s="3" t="s">
        <v>798</v>
      </c>
      <c r="I1429" s="3" t="s">
        <v>797</v>
      </c>
      <c r="J1429" s="5">
        <v>41776</v>
      </c>
      <c r="K1429" s="3" t="s">
        <v>246</v>
      </c>
      <c r="L1429" s="3" t="s">
        <v>2364</v>
      </c>
      <c r="M1429" s="3" t="s">
        <v>214</v>
      </c>
      <c r="N1429" s="3" t="s">
        <v>246</v>
      </c>
      <c r="O1429" s="3" t="s">
        <v>248</v>
      </c>
      <c r="P1429" s="5">
        <v>66168</v>
      </c>
      <c r="Q1429" s="3" t="s">
        <v>247</v>
      </c>
      <c r="R1429" s="5">
        <v>250326</v>
      </c>
      <c r="S1429" s="6">
        <v>44866.6106828704</v>
      </c>
      <c r="T1429" s="6">
        <v>45566.6106828704</v>
      </c>
    </row>
    <row r="1430" spans="1:20" ht="30" x14ac:dyDescent="0.25">
      <c r="A1430" s="5">
        <v>3440</v>
      </c>
      <c r="B1430" s="5" t="str">
        <f>VLOOKUP(A1430,[1]R_TYPE_CFA!A:H,3,FALSE)</f>
        <v>CFA d'entreprise</v>
      </c>
      <c r="C1430" s="3" t="s">
        <v>1660</v>
      </c>
      <c r="D1430" s="3" t="s">
        <v>5</v>
      </c>
      <c r="E1430" s="5">
        <v>14031</v>
      </c>
      <c r="F1430" s="5" t="str">
        <f>VLOOKUP(E1430,[1]R_TYPE_CFA!A:H,3,FALSE)</f>
        <v>CFA : historique</v>
      </c>
      <c r="G1430" s="3" t="s">
        <v>796</v>
      </c>
      <c r="H1430" s="3" t="s">
        <v>798</v>
      </c>
      <c r="I1430" s="3" t="s">
        <v>797</v>
      </c>
      <c r="J1430" s="5">
        <v>44399</v>
      </c>
      <c r="K1430" s="3" t="s">
        <v>494</v>
      </c>
      <c r="L1430" s="3" t="s">
        <v>2364</v>
      </c>
      <c r="M1430" s="3" t="s">
        <v>74</v>
      </c>
      <c r="N1430" s="3" t="s">
        <v>494</v>
      </c>
      <c r="O1430" s="3" t="s">
        <v>496</v>
      </c>
      <c r="P1430" s="5">
        <v>58002</v>
      </c>
      <c r="Q1430" s="3" t="s">
        <v>495</v>
      </c>
      <c r="R1430" s="5">
        <v>250327</v>
      </c>
      <c r="S1430" s="6">
        <v>44805.6106828704</v>
      </c>
      <c r="T1430" s="6">
        <v>45505.6106828704</v>
      </c>
    </row>
    <row r="1431" spans="1:20" ht="30" x14ac:dyDescent="0.25">
      <c r="A1431" s="5">
        <v>3440</v>
      </c>
      <c r="B1431" s="5" t="str">
        <f>VLOOKUP(A1431,[1]R_TYPE_CFA!A:H,3,FALSE)</f>
        <v>CFA d'entreprise</v>
      </c>
      <c r="C1431" s="3" t="s">
        <v>1660</v>
      </c>
      <c r="D1431" s="3" t="s">
        <v>5</v>
      </c>
      <c r="E1431" s="5">
        <v>14031</v>
      </c>
      <c r="F1431" s="5" t="str">
        <f>VLOOKUP(E1431,[1]R_TYPE_CFA!A:H,3,FALSE)</f>
        <v>CFA : historique</v>
      </c>
      <c r="G1431" s="3" t="s">
        <v>796</v>
      </c>
      <c r="H1431" s="3" t="s">
        <v>798</v>
      </c>
      <c r="I1431" s="3" t="s">
        <v>797</v>
      </c>
      <c r="J1431" s="5">
        <v>44401</v>
      </c>
      <c r="K1431" s="3" t="s">
        <v>1176</v>
      </c>
      <c r="L1431" s="3" t="s">
        <v>2364</v>
      </c>
      <c r="M1431" s="3" t="s">
        <v>169</v>
      </c>
      <c r="N1431" s="3" t="s">
        <v>1169</v>
      </c>
      <c r="O1431" s="3" t="s">
        <v>1171</v>
      </c>
      <c r="P1431" s="5">
        <v>58005</v>
      </c>
      <c r="Q1431" s="3" t="s">
        <v>1170</v>
      </c>
      <c r="R1431" s="5">
        <v>250329</v>
      </c>
      <c r="S1431" s="6">
        <v>44805.6106828704</v>
      </c>
      <c r="T1431" s="6">
        <v>45139.6106828704</v>
      </c>
    </row>
    <row r="1432" spans="1:20" ht="30" x14ac:dyDescent="0.25">
      <c r="A1432" s="5">
        <v>16958</v>
      </c>
      <c r="B1432" s="5" t="str">
        <f>VLOOKUP(A1432,[1]R_TYPE_CFA!A:H,3,FALSE)</f>
        <v>CFA : nouveau</v>
      </c>
      <c r="C1432" s="3" t="s">
        <v>337</v>
      </c>
      <c r="D1432" s="3" t="s">
        <v>338</v>
      </c>
      <c r="E1432" s="5">
        <v>16958</v>
      </c>
      <c r="F1432" s="5" t="str">
        <f>VLOOKUP(E1432,[1]R_TYPE_CFA!A:H,3,FALSE)</f>
        <v>CFA : nouveau</v>
      </c>
      <c r="G1432" s="3" t="s">
        <v>337</v>
      </c>
      <c r="H1432" s="3" t="s">
        <v>339</v>
      </c>
      <c r="I1432" s="3" t="s">
        <v>338</v>
      </c>
      <c r="J1432" s="5">
        <v>44434</v>
      </c>
      <c r="K1432" s="3" t="s">
        <v>2206</v>
      </c>
      <c r="L1432" s="3" t="s">
        <v>2364</v>
      </c>
      <c r="M1432" s="3" t="s">
        <v>9</v>
      </c>
      <c r="N1432" s="3" t="s">
        <v>2206</v>
      </c>
      <c r="O1432" s="3" t="s">
        <v>428</v>
      </c>
      <c r="P1432" s="5">
        <v>64526</v>
      </c>
      <c r="Q1432" s="3" t="s">
        <v>127</v>
      </c>
      <c r="R1432" s="5">
        <v>250512</v>
      </c>
      <c r="S1432" s="6">
        <v>44599.6106828704</v>
      </c>
      <c r="T1432" s="6">
        <v>44875.6106828704</v>
      </c>
    </row>
    <row r="1433" spans="1:20" ht="30" x14ac:dyDescent="0.25">
      <c r="A1433" s="5">
        <v>16506</v>
      </c>
      <c r="B1433" s="5" t="str">
        <f>VLOOKUP(A1433,[1]R_TYPE_CFA!A:H,3,FALSE)</f>
        <v>CFA : historique</v>
      </c>
      <c r="C1433" s="3" t="s">
        <v>120</v>
      </c>
      <c r="D1433" s="3" t="s">
        <v>121</v>
      </c>
      <c r="E1433" s="5">
        <v>16506</v>
      </c>
      <c r="F1433" s="5" t="str">
        <f>VLOOKUP(E1433,[1]R_TYPE_CFA!A:H,3,FALSE)</f>
        <v>CFA : historique</v>
      </c>
      <c r="G1433" s="3" t="s">
        <v>120</v>
      </c>
      <c r="H1433" s="3" t="s">
        <v>122</v>
      </c>
      <c r="I1433" s="3" t="s">
        <v>121</v>
      </c>
      <c r="J1433" s="5">
        <v>44439</v>
      </c>
      <c r="K1433" s="3" t="s">
        <v>925</v>
      </c>
      <c r="L1433" s="3" t="s">
        <v>2364</v>
      </c>
      <c r="M1433" s="3" t="s">
        <v>9</v>
      </c>
      <c r="N1433" s="3" t="s">
        <v>925</v>
      </c>
      <c r="O1433" s="3" t="s">
        <v>927</v>
      </c>
      <c r="P1433" s="5">
        <v>45449</v>
      </c>
      <c r="Q1433" s="3" t="s">
        <v>926</v>
      </c>
      <c r="R1433" s="5">
        <v>250529</v>
      </c>
      <c r="S1433" s="6">
        <v>44805.6106828704</v>
      </c>
      <c r="T1433" s="6">
        <v>45473.6106828704</v>
      </c>
    </row>
    <row r="1434" spans="1:20" ht="30" x14ac:dyDescent="0.25">
      <c r="A1434" s="5">
        <v>16506</v>
      </c>
      <c r="B1434" s="5" t="str">
        <f>VLOOKUP(A1434,[1]R_TYPE_CFA!A:H,3,FALSE)</f>
        <v>CFA : historique</v>
      </c>
      <c r="C1434" s="3" t="s">
        <v>120</v>
      </c>
      <c r="D1434" s="3" t="s">
        <v>121</v>
      </c>
      <c r="E1434" s="5">
        <v>16506</v>
      </c>
      <c r="F1434" s="5" t="str">
        <f>VLOOKUP(E1434,[1]R_TYPE_CFA!A:H,3,FALSE)</f>
        <v>CFA : historique</v>
      </c>
      <c r="G1434" s="3" t="s">
        <v>120</v>
      </c>
      <c r="H1434" s="3" t="s">
        <v>122</v>
      </c>
      <c r="I1434" s="3" t="s">
        <v>121</v>
      </c>
      <c r="J1434" s="5">
        <v>44441</v>
      </c>
      <c r="K1434" s="3" t="s">
        <v>372</v>
      </c>
      <c r="L1434" s="3" t="s">
        <v>2364</v>
      </c>
      <c r="M1434" s="3" t="s">
        <v>9</v>
      </c>
      <c r="N1434" s="3" t="s">
        <v>372</v>
      </c>
      <c r="O1434" s="3" t="s">
        <v>374</v>
      </c>
      <c r="P1434" s="5">
        <v>64567</v>
      </c>
      <c r="Q1434" s="3" t="s">
        <v>373</v>
      </c>
      <c r="R1434" s="5">
        <v>250543</v>
      </c>
      <c r="S1434" s="6">
        <v>44805.6106828704</v>
      </c>
      <c r="T1434" s="6">
        <v>45473.6106828704</v>
      </c>
    </row>
    <row r="1435" spans="1:20" ht="30" x14ac:dyDescent="0.25">
      <c r="A1435" s="5">
        <v>16506</v>
      </c>
      <c r="B1435" s="5" t="str">
        <f>VLOOKUP(A1435,[1]R_TYPE_CFA!A:H,3,FALSE)</f>
        <v>CFA : historique</v>
      </c>
      <c r="C1435" s="3" t="s">
        <v>120</v>
      </c>
      <c r="D1435" s="3" t="s">
        <v>121</v>
      </c>
      <c r="E1435" s="5">
        <v>16506</v>
      </c>
      <c r="F1435" s="5" t="str">
        <f>VLOOKUP(E1435,[1]R_TYPE_CFA!A:H,3,FALSE)</f>
        <v>CFA : historique</v>
      </c>
      <c r="G1435" s="3" t="s">
        <v>120</v>
      </c>
      <c r="H1435" s="3" t="s">
        <v>122</v>
      </c>
      <c r="I1435" s="3" t="s">
        <v>121</v>
      </c>
      <c r="J1435" s="5">
        <v>44443</v>
      </c>
      <c r="K1435" s="3" t="s">
        <v>8</v>
      </c>
      <c r="L1435" s="3" t="s">
        <v>2364</v>
      </c>
      <c r="M1435" s="3" t="s">
        <v>9</v>
      </c>
      <c r="N1435" s="3" t="s">
        <v>8</v>
      </c>
      <c r="O1435" s="3" t="s">
        <v>11</v>
      </c>
      <c r="P1435" s="5">
        <v>64565</v>
      </c>
      <c r="Q1435" s="3" t="s">
        <v>10</v>
      </c>
      <c r="R1435" s="5">
        <v>250555</v>
      </c>
      <c r="S1435" s="6">
        <v>44805.6106828704</v>
      </c>
      <c r="T1435" s="6">
        <v>45473.6106828704</v>
      </c>
    </row>
    <row r="1436" spans="1:20" ht="30" x14ac:dyDescent="0.25">
      <c r="A1436" s="5">
        <v>14280</v>
      </c>
      <c r="B1436" s="5" t="str">
        <f>VLOOKUP(A1436,[1]R_TYPE_CFA!A:H,3,FALSE)</f>
        <v>CFA : historique</v>
      </c>
      <c r="C1436" s="3" t="s">
        <v>172</v>
      </c>
      <c r="D1436" s="3" t="s">
        <v>173</v>
      </c>
      <c r="E1436" s="5">
        <v>16506</v>
      </c>
      <c r="F1436" s="5" t="str">
        <f>VLOOKUP(E1436,[1]R_TYPE_CFA!A:H,3,FALSE)</f>
        <v>CFA : historique</v>
      </c>
      <c r="G1436" s="3" t="s">
        <v>120</v>
      </c>
      <c r="H1436" s="3" t="s">
        <v>122</v>
      </c>
      <c r="I1436" s="3" t="s">
        <v>121</v>
      </c>
      <c r="J1436" s="5">
        <v>19762</v>
      </c>
      <c r="K1436" s="3" t="s">
        <v>724</v>
      </c>
      <c r="L1436" s="3" t="s">
        <v>2364</v>
      </c>
      <c r="M1436" s="3" t="s">
        <v>74</v>
      </c>
      <c r="N1436" s="3" t="s">
        <v>725</v>
      </c>
      <c r="O1436" s="3" t="s">
        <v>727</v>
      </c>
      <c r="P1436" s="5">
        <v>22694</v>
      </c>
      <c r="Q1436" s="3" t="s">
        <v>726</v>
      </c>
      <c r="R1436" s="5">
        <v>250673</v>
      </c>
      <c r="S1436" s="6">
        <v>44805.6106828704</v>
      </c>
      <c r="T1436" s="6">
        <v>45471.6106828704</v>
      </c>
    </row>
    <row r="1437" spans="1:20" ht="30" x14ac:dyDescent="0.25">
      <c r="A1437" s="5">
        <v>14311</v>
      </c>
      <c r="B1437" s="5" t="str">
        <f>VLOOKUP(A1437,[1]R_TYPE_CFA!A:H,3,FALSE)</f>
        <v>CFA : historique</v>
      </c>
      <c r="C1437" s="3" t="s">
        <v>4</v>
      </c>
      <c r="D1437" s="3" t="s">
        <v>5</v>
      </c>
      <c r="E1437" s="5">
        <v>16506</v>
      </c>
      <c r="F1437" s="5" t="str">
        <f>VLOOKUP(E1437,[1]R_TYPE_CFA!A:H,3,FALSE)</f>
        <v>CFA : historique</v>
      </c>
      <c r="G1437" s="3" t="s">
        <v>120</v>
      </c>
      <c r="H1437" s="3" t="s">
        <v>122</v>
      </c>
      <c r="I1437" s="3" t="s">
        <v>121</v>
      </c>
      <c r="J1437" s="5">
        <v>17318</v>
      </c>
      <c r="K1437" s="3" t="s">
        <v>960</v>
      </c>
      <c r="L1437" s="3" t="s">
        <v>2364</v>
      </c>
      <c r="M1437" s="3" t="s">
        <v>74</v>
      </c>
      <c r="N1437" s="3" t="s">
        <v>960</v>
      </c>
      <c r="O1437" s="3" t="s">
        <v>962</v>
      </c>
      <c r="P1437" s="5">
        <v>44577</v>
      </c>
      <c r="Q1437" s="3" t="s">
        <v>961</v>
      </c>
      <c r="R1437" s="5">
        <v>250674</v>
      </c>
      <c r="S1437" s="6">
        <v>44804.6106828704</v>
      </c>
      <c r="T1437" s="6">
        <v>45473.6106828704</v>
      </c>
    </row>
    <row r="1438" spans="1:20" ht="30" x14ac:dyDescent="0.25">
      <c r="A1438" s="5">
        <v>22878</v>
      </c>
      <c r="B1438" s="5" t="str">
        <f>VLOOKUP(A1438,[1]R_TYPE_CFA!A:H,3,FALSE)</f>
        <v>CFA : nouveau</v>
      </c>
      <c r="C1438" s="3" t="s">
        <v>160</v>
      </c>
      <c r="D1438" s="3" t="s">
        <v>161</v>
      </c>
      <c r="E1438" s="5">
        <v>14336</v>
      </c>
      <c r="F1438" s="5" t="str">
        <f>VLOOKUP(E1438,[1]R_TYPE_CFA!A:H,3,FALSE)</f>
        <v>CFA : antenne - nouveau</v>
      </c>
      <c r="G1438" s="3" t="s">
        <v>1310</v>
      </c>
      <c r="H1438" s="3" t="s">
        <v>1311</v>
      </c>
      <c r="I1438" s="3" t="s">
        <v>1312</v>
      </c>
      <c r="J1438" s="5">
        <v>44463</v>
      </c>
      <c r="K1438" s="3" t="s">
        <v>365</v>
      </c>
      <c r="L1438" s="3" t="s">
        <v>28</v>
      </c>
      <c r="M1438" s="3" t="s">
        <v>9</v>
      </c>
      <c r="N1438" s="3" t="s">
        <v>365</v>
      </c>
      <c r="O1438" s="3" t="s">
        <v>367</v>
      </c>
      <c r="P1438" s="5">
        <v>44781</v>
      </c>
      <c r="Q1438" s="3" t="s">
        <v>366</v>
      </c>
      <c r="R1438" s="5">
        <v>250680</v>
      </c>
      <c r="S1438" s="6">
        <v>44805.6106828704</v>
      </c>
      <c r="T1438" s="6">
        <v>45838.6106828704</v>
      </c>
    </row>
    <row r="1439" spans="1:20" ht="30" x14ac:dyDescent="0.25">
      <c r="A1439" s="5">
        <v>22878</v>
      </c>
      <c r="B1439" s="5" t="str">
        <f>VLOOKUP(A1439,[1]R_TYPE_CFA!A:H,3,FALSE)</f>
        <v>CFA : nouveau</v>
      </c>
      <c r="C1439" s="3" t="s">
        <v>160</v>
      </c>
      <c r="D1439" s="3" t="s">
        <v>161</v>
      </c>
      <c r="E1439" s="5">
        <v>14338</v>
      </c>
      <c r="F1439" s="5" t="str">
        <f>VLOOKUP(E1439,[1]R_TYPE_CFA!A:H,3,FALSE)</f>
        <v>CFA : antenne - nouveau</v>
      </c>
      <c r="G1439" s="3" t="s">
        <v>1521</v>
      </c>
      <c r="H1439" s="3" t="s">
        <v>1522</v>
      </c>
      <c r="I1439" s="3" t="s">
        <v>1523</v>
      </c>
      <c r="J1439" s="5">
        <v>39983</v>
      </c>
      <c r="K1439" s="3" t="s">
        <v>769</v>
      </c>
      <c r="L1439" s="3" t="s">
        <v>2368</v>
      </c>
      <c r="M1439" s="3" t="s">
        <v>18</v>
      </c>
      <c r="N1439" s="3" t="s">
        <v>770</v>
      </c>
      <c r="O1439" s="3" t="s">
        <v>772</v>
      </c>
      <c r="P1439" s="5">
        <v>28271</v>
      </c>
      <c r="Q1439" s="3" t="s">
        <v>771</v>
      </c>
      <c r="R1439" s="5">
        <v>250681</v>
      </c>
      <c r="S1439" s="6">
        <v>44805.6106828704</v>
      </c>
      <c r="T1439" s="6">
        <v>45170.6106828704</v>
      </c>
    </row>
    <row r="1440" spans="1:20" ht="45" x14ac:dyDescent="0.25">
      <c r="A1440" s="5">
        <v>14273</v>
      </c>
      <c r="B1440" s="5" t="str">
        <f>VLOOKUP(A1440,[1]R_TYPE_CFA!A:H,3,FALSE)</f>
        <v>CFA : historique</v>
      </c>
      <c r="C1440" s="3" t="s">
        <v>368</v>
      </c>
      <c r="D1440" s="3" t="s">
        <v>369</v>
      </c>
      <c r="E1440" s="5">
        <v>14273</v>
      </c>
      <c r="F1440" s="5" t="str">
        <f>VLOOKUP(E1440,[1]R_TYPE_CFA!A:H,3,FALSE)</f>
        <v>CFA : historique</v>
      </c>
      <c r="G1440" s="3" t="s">
        <v>368</v>
      </c>
      <c r="H1440" s="3" t="s">
        <v>370</v>
      </c>
      <c r="I1440" s="3" t="s">
        <v>369</v>
      </c>
      <c r="J1440" s="5">
        <v>44477</v>
      </c>
      <c r="K1440" s="3" t="s">
        <v>1857</v>
      </c>
      <c r="L1440" s="3" t="s">
        <v>2366</v>
      </c>
      <c r="M1440" s="3" t="s">
        <v>18</v>
      </c>
      <c r="N1440" s="3" t="s">
        <v>1857</v>
      </c>
      <c r="O1440" s="3" t="s">
        <v>1859</v>
      </c>
      <c r="P1440" s="5">
        <v>13622</v>
      </c>
      <c r="Q1440" s="3" t="s">
        <v>1858</v>
      </c>
      <c r="R1440" s="5">
        <v>250750</v>
      </c>
      <c r="S1440" s="6">
        <v>44805.6106828704</v>
      </c>
      <c r="T1440" s="6">
        <v>45169.6106828704</v>
      </c>
    </row>
    <row r="1441" spans="1:20" ht="45" x14ac:dyDescent="0.25">
      <c r="A1441" s="5">
        <v>3731</v>
      </c>
      <c r="B1441" s="5" t="str">
        <f>VLOOKUP(A1441,[1]R_TYPE_CFA!A:H,3,FALSE)</f>
        <v>CFA : nouveau</v>
      </c>
      <c r="C1441" s="3" t="s">
        <v>611</v>
      </c>
      <c r="D1441" s="3" t="s">
        <v>45</v>
      </c>
      <c r="E1441" s="5">
        <v>23052</v>
      </c>
      <c r="F1441" s="5" t="str">
        <f>VLOOKUP(E1441,[1]R_TYPE_CFA!A:H,3,FALSE)</f>
        <v>CFA : antenne - nouveau</v>
      </c>
      <c r="G1441" s="3" t="s">
        <v>616</v>
      </c>
      <c r="H1441" s="3" t="s">
        <v>48</v>
      </c>
      <c r="I1441" s="3" t="s">
        <v>49</v>
      </c>
      <c r="J1441" s="5">
        <v>42857</v>
      </c>
      <c r="K1441" s="3" t="s">
        <v>1691</v>
      </c>
      <c r="L1441" s="3" t="s">
        <v>2365</v>
      </c>
      <c r="M1441" s="3" t="s">
        <v>9</v>
      </c>
      <c r="N1441" s="3" t="s">
        <v>1692</v>
      </c>
      <c r="O1441" s="3" t="s">
        <v>1694</v>
      </c>
      <c r="P1441" s="5">
        <v>132522</v>
      </c>
      <c r="Q1441" s="3" t="s">
        <v>1693</v>
      </c>
      <c r="R1441" s="5">
        <v>250751</v>
      </c>
      <c r="S1441" s="6">
        <v>44893.6106828704</v>
      </c>
      <c r="T1441" s="6">
        <v>45623.6106828704</v>
      </c>
    </row>
    <row r="1442" spans="1:20" ht="30" x14ac:dyDescent="0.25">
      <c r="A1442" s="5">
        <v>22870</v>
      </c>
      <c r="B1442" s="5" t="str">
        <f>VLOOKUP(A1442,[1]R_TYPE_CFA!A:H,3,FALSE)</f>
        <v>CFA : hors CVL</v>
      </c>
      <c r="C1442" s="3" t="s">
        <v>1238</v>
      </c>
      <c r="D1442" s="3" t="s">
        <v>1239</v>
      </c>
      <c r="E1442" s="5">
        <v>22692</v>
      </c>
      <c r="F1442" s="5" t="str">
        <f>VLOOKUP(E1442,[1]R_TYPE_CFA!A:H,3,FALSE)</f>
        <v>CFA : antenne - hors CVL</v>
      </c>
      <c r="G1442" s="3" t="s">
        <v>1240</v>
      </c>
      <c r="H1442" s="3" t="s">
        <v>7</v>
      </c>
      <c r="I1442" s="3" t="s">
        <v>5</v>
      </c>
      <c r="J1442" s="5">
        <v>43451</v>
      </c>
      <c r="K1442" s="3" t="s">
        <v>2207</v>
      </c>
      <c r="L1442" s="3" t="s">
        <v>2364</v>
      </c>
      <c r="M1442" s="3" t="s">
        <v>214</v>
      </c>
      <c r="N1442" s="3" t="s">
        <v>2207</v>
      </c>
      <c r="O1442" s="3" t="s">
        <v>2209</v>
      </c>
      <c r="P1442" s="5">
        <v>133441</v>
      </c>
      <c r="Q1442" s="3" t="s">
        <v>2208</v>
      </c>
      <c r="R1442" s="5">
        <v>250827</v>
      </c>
      <c r="S1442" s="6">
        <v>44837.610694444404</v>
      </c>
      <c r="T1442" s="6">
        <v>45485.610694444404</v>
      </c>
    </row>
    <row r="1443" spans="1:20" ht="30" x14ac:dyDescent="0.25">
      <c r="A1443" s="5">
        <v>22870</v>
      </c>
      <c r="B1443" s="5" t="str">
        <f>VLOOKUP(A1443,[1]R_TYPE_CFA!A:H,3,FALSE)</f>
        <v>CFA : hors CVL</v>
      </c>
      <c r="C1443" s="3" t="s">
        <v>1238</v>
      </c>
      <c r="D1443" s="3" t="s">
        <v>1239</v>
      </c>
      <c r="E1443" s="5">
        <v>22692</v>
      </c>
      <c r="F1443" s="5" t="str">
        <f>VLOOKUP(E1443,[1]R_TYPE_CFA!A:H,3,FALSE)</f>
        <v>CFA : antenne - hors CVL</v>
      </c>
      <c r="G1443" s="3" t="s">
        <v>1240</v>
      </c>
      <c r="H1443" s="3" t="s">
        <v>7</v>
      </c>
      <c r="I1443" s="3" t="s">
        <v>5</v>
      </c>
      <c r="J1443" s="5">
        <v>43450</v>
      </c>
      <c r="K1443" s="3" t="s">
        <v>2210</v>
      </c>
      <c r="L1443" s="3" t="s">
        <v>2364</v>
      </c>
      <c r="M1443" s="3" t="s">
        <v>214</v>
      </c>
      <c r="N1443" s="3" t="s">
        <v>2210</v>
      </c>
      <c r="O1443" s="3" t="s">
        <v>2212</v>
      </c>
      <c r="P1443" s="5">
        <v>132650</v>
      </c>
      <c r="Q1443" s="3" t="s">
        <v>2211</v>
      </c>
      <c r="R1443" s="5">
        <v>250844</v>
      </c>
      <c r="S1443" s="6">
        <v>44837.610694444404</v>
      </c>
      <c r="T1443" s="6">
        <v>45485.610694444404</v>
      </c>
    </row>
    <row r="1444" spans="1:20" ht="30" x14ac:dyDescent="0.25">
      <c r="A1444" s="5">
        <v>22870</v>
      </c>
      <c r="B1444" s="5" t="str">
        <f>VLOOKUP(A1444,[1]R_TYPE_CFA!A:H,3,FALSE)</f>
        <v>CFA : hors CVL</v>
      </c>
      <c r="C1444" s="3" t="s">
        <v>1238</v>
      </c>
      <c r="D1444" s="3" t="s">
        <v>1239</v>
      </c>
      <c r="E1444" s="5">
        <v>22692</v>
      </c>
      <c r="F1444" s="5" t="str">
        <f>VLOOKUP(E1444,[1]R_TYPE_CFA!A:H,3,FALSE)</f>
        <v>CFA : antenne - hors CVL</v>
      </c>
      <c r="G1444" s="3" t="s">
        <v>1240</v>
      </c>
      <c r="H1444" s="3" t="s">
        <v>7</v>
      </c>
      <c r="I1444" s="3" t="s">
        <v>5</v>
      </c>
      <c r="J1444" s="5">
        <v>44519</v>
      </c>
      <c r="K1444" s="3" t="s">
        <v>2213</v>
      </c>
      <c r="L1444" s="3" t="s">
        <v>2364</v>
      </c>
      <c r="M1444" s="3" t="s">
        <v>169</v>
      </c>
      <c r="N1444" s="3" t="s">
        <v>2214</v>
      </c>
      <c r="O1444" s="3" t="s">
        <v>2216</v>
      </c>
      <c r="P1444" s="5">
        <v>131875</v>
      </c>
      <c r="Q1444" s="3" t="s">
        <v>2215</v>
      </c>
      <c r="R1444" s="5">
        <v>250902</v>
      </c>
      <c r="S1444" s="6">
        <v>44694.610694444404</v>
      </c>
      <c r="T1444" s="6">
        <v>45205.610694444404</v>
      </c>
    </row>
    <row r="1445" spans="1:20" ht="30" x14ac:dyDescent="0.25">
      <c r="A1445" s="5">
        <v>22870</v>
      </c>
      <c r="B1445" s="5" t="str">
        <f>VLOOKUP(A1445,[1]R_TYPE_CFA!A:H,3,FALSE)</f>
        <v>CFA : hors CVL</v>
      </c>
      <c r="C1445" s="3" t="s">
        <v>1238</v>
      </c>
      <c r="D1445" s="3" t="s">
        <v>1239</v>
      </c>
      <c r="E1445" s="5">
        <v>22692</v>
      </c>
      <c r="F1445" s="5" t="str">
        <f>VLOOKUP(E1445,[1]R_TYPE_CFA!A:H,3,FALSE)</f>
        <v>CFA : antenne - hors CVL</v>
      </c>
      <c r="G1445" s="3" t="s">
        <v>1240</v>
      </c>
      <c r="H1445" s="3" t="s">
        <v>7</v>
      </c>
      <c r="I1445" s="3" t="s">
        <v>5</v>
      </c>
      <c r="J1445" s="5">
        <v>44520</v>
      </c>
      <c r="K1445" s="3" t="s">
        <v>2217</v>
      </c>
      <c r="L1445" s="3" t="s">
        <v>2364</v>
      </c>
      <c r="M1445" s="3" t="s">
        <v>9</v>
      </c>
      <c r="N1445" s="3" t="s">
        <v>2217</v>
      </c>
      <c r="O1445" s="3" t="s">
        <v>2218</v>
      </c>
      <c r="P1445" s="5">
        <v>132533</v>
      </c>
      <c r="Q1445" s="3" t="s">
        <v>6</v>
      </c>
      <c r="R1445" s="5">
        <v>250903</v>
      </c>
      <c r="S1445" s="6">
        <v>44816.610694444404</v>
      </c>
      <c r="T1445" s="6">
        <v>45412.610694444404</v>
      </c>
    </row>
    <row r="1446" spans="1:20" ht="30" x14ac:dyDescent="0.25">
      <c r="A1446" s="5">
        <v>22878</v>
      </c>
      <c r="B1446" s="5" t="str">
        <f>VLOOKUP(A1446,[1]R_TYPE_CFA!A:H,3,FALSE)</f>
        <v>CFA : nouveau</v>
      </c>
      <c r="C1446" s="3" t="s">
        <v>160</v>
      </c>
      <c r="D1446" s="3" t="s">
        <v>161</v>
      </c>
      <c r="E1446" s="5">
        <v>14308</v>
      </c>
      <c r="F1446" s="5" t="str">
        <f>VLOOKUP(E1446,[1]R_TYPE_CFA!A:H,3,FALSE)</f>
        <v>CFA : antenne - nouveau</v>
      </c>
      <c r="G1446" s="3" t="s">
        <v>786</v>
      </c>
      <c r="H1446" s="3" t="s">
        <v>787</v>
      </c>
      <c r="I1446" s="3" t="s">
        <v>788</v>
      </c>
      <c r="J1446" s="5">
        <v>44523</v>
      </c>
      <c r="K1446" s="3" t="s">
        <v>527</v>
      </c>
      <c r="L1446" s="3" t="s">
        <v>2367</v>
      </c>
      <c r="M1446" s="3" t="s">
        <v>18</v>
      </c>
      <c r="N1446" s="3" t="s">
        <v>527</v>
      </c>
      <c r="O1446" s="3" t="s">
        <v>529</v>
      </c>
      <c r="P1446" s="5">
        <v>13412</v>
      </c>
      <c r="Q1446" s="3" t="s">
        <v>528</v>
      </c>
      <c r="R1446" s="5">
        <v>250916</v>
      </c>
      <c r="S1446" s="6">
        <v>44805.610694444404</v>
      </c>
      <c r="T1446" s="6">
        <v>45473.610694444404</v>
      </c>
    </row>
    <row r="1447" spans="1:20" ht="30" x14ac:dyDescent="0.25">
      <c r="A1447" s="5">
        <v>22878</v>
      </c>
      <c r="B1447" s="5" t="str">
        <f>VLOOKUP(A1447,[1]R_TYPE_CFA!A:H,3,FALSE)</f>
        <v>CFA : nouveau</v>
      </c>
      <c r="C1447" s="3" t="s">
        <v>160</v>
      </c>
      <c r="D1447" s="3" t="s">
        <v>161</v>
      </c>
      <c r="E1447" s="5">
        <v>14308</v>
      </c>
      <c r="F1447" s="5" t="str">
        <f>VLOOKUP(E1447,[1]R_TYPE_CFA!A:H,3,FALSE)</f>
        <v>CFA : antenne - nouveau</v>
      </c>
      <c r="G1447" s="3" t="s">
        <v>786</v>
      </c>
      <c r="H1447" s="3" t="s">
        <v>787</v>
      </c>
      <c r="I1447" s="3" t="s">
        <v>788</v>
      </c>
      <c r="J1447" s="5">
        <v>44525</v>
      </c>
      <c r="K1447" s="3" t="s">
        <v>648</v>
      </c>
      <c r="L1447" s="3" t="s">
        <v>2367</v>
      </c>
      <c r="M1447" s="3" t="s">
        <v>9</v>
      </c>
      <c r="N1447" s="3" t="s">
        <v>648</v>
      </c>
      <c r="O1447" s="3" t="s">
        <v>650</v>
      </c>
      <c r="P1447" s="5">
        <v>39644</v>
      </c>
      <c r="Q1447" s="3" t="s">
        <v>649</v>
      </c>
      <c r="R1447" s="5">
        <v>250918</v>
      </c>
      <c r="S1447" s="6">
        <v>44805.610694444404</v>
      </c>
      <c r="T1447" s="6">
        <v>45473.610694444404</v>
      </c>
    </row>
    <row r="1448" spans="1:20" ht="30" x14ac:dyDescent="0.25">
      <c r="A1448" s="5">
        <v>3466</v>
      </c>
      <c r="B1448" s="5" t="str">
        <f>VLOOKUP(A1448,[1]R_TYPE_CFA!A:H,3,FALSE)</f>
        <v>CFA : hors CVL</v>
      </c>
      <c r="C1448" s="3" t="s">
        <v>287</v>
      </c>
      <c r="D1448" s="3" t="s">
        <v>288</v>
      </c>
      <c r="E1448" s="5">
        <v>14301</v>
      </c>
      <c r="F1448" s="5" t="str">
        <f>VLOOKUP(E1448,[1]R_TYPE_CFA!A:H,3,FALSE)</f>
        <v>CFA : antenne - hors CVL</v>
      </c>
      <c r="G1448" s="3" t="s">
        <v>289</v>
      </c>
      <c r="H1448" s="3" t="s">
        <v>290</v>
      </c>
      <c r="I1448" s="3" t="s">
        <v>291</v>
      </c>
      <c r="J1448" s="5">
        <v>44537</v>
      </c>
      <c r="K1448" s="3" t="s">
        <v>1515</v>
      </c>
      <c r="L1448" s="3" t="s">
        <v>2368</v>
      </c>
      <c r="M1448" s="3" t="s">
        <v>18</v>
      </c>
      <c r="N1448" s="3" t="s">
        <v>1515</v>
      </c>
      <c r="O1448" s="3" t="s">
        <v>1517</v>
      </c>
      <c r="P1448" s="5">
        <v>29718</v>
      </c>
      <c r="Q1448" s="3" t="s">
        <v>1516</v>
      </c>
      <c r="R1448" s="5">
        <v>250986</v>
      </c>
      <c r="S1448" s="6">
        <v>44805.610694444404</v>
      </c>
      <c r="T1448" s="6">
        <v>45107.610694444404</v>
      </c>
    </row>
    <row r="1449" spans="1:20" ht="30" x14ac:dyDescent="0.25">
      <c r="A1449" s="5">
        <v>22871</v>
      </c>
      <c r="B1449" s="5" t="s">
        <v>2362</v>
      </c>
      <c r="C1449" s="3" t="s">
        <v>2219</v>
      </c>
      <c r="D1449" s="3" t="s">
        <v>1342</v>
      </c>
      <c r="E1449" s="5">
        <v>17092</v>
      </c>
      <c r="F1449" s="5" t="str">
        <f>VLOOKUP(E1449,[1]R_TYPE_CFA!A:H,3,FALSE)</f>
        <v>CFA : antenne - hors CVL</v>
      </c>
      <c r="G1449" s="3" t="s">
        <v>2220</v>
      </c>
      <c r="H1449" s="3" t="s">
        <v>67</v>
      </c>
      <c r="I1449" s="3" t="s">
        <v>68</v>
      </c>
      <c r="J1449" s="5">
        <v>44571</v>
      </c>
      <c r="K1449" s="3" t="s">
        <v>659</v>
      </c>
      <c r="L1449" s="3" t="s">
        <v>2365</v>
      </c>
      <c r="M1449" s="3" t="s">
        <v>18</v>
      </c>
      <c r="N1449" s="3" t="s">
        <v>659</v>
      </c>
      <c r="O1449" s="3" t="s">
        <v>661</v>
      </c>
      <c r="P1449" s="5">
        <v>66173</v>
      </c>
      <c r="Q1449" s="3" t="s">
        <v>660</v>
      </c>
      <c r="R1449" s="5">
        <v>251083</v>
      </c>
      <c r="S1449" s="6">
        <v>44805.610694444404</v>
      </c>
      <c r="T1449" s="6">
        <v>45473.610694444404</v>
      </c>
    </row>
    <row r="1450" spans="1:20" ht="30" x14ac:dyDescent="0.25">
      <c r="A1450" s="5">
        <v>22871</v>
      </c>
      <c r="B1450" s="5" t="s">
        <v>2362</v>
      </c>
      <c r="C1450" s="3" t="s">
        <v>2219</v>
      </c>
      <c r="D1450" s="3" t="s">
        <v>1342</v>
      </c>
      <c r="E1450" s="5">
        <v>17092</v>
      </c>
      <c r="F1450" s="5" t="str">
        <f>VLOOKUP(E1450,[1]R_TYPE_CFA!A:H,3,FALSE)</f>
        <v>CFA : antenne - hors CVL</v>
      </c>
      <c r="G1450" s="3" t="s">
        <v>2220</v>
      </c>
      <c r="H1450" s="3" t="s">
        <v>67</v>
      </c>
      <c r="I1450" s="3" t="s">
        <v>68</v>
      </c>
      <c r="J1450" s="5">
        <v>44572</v>
      </c>
      <c r="K1450" s="3" t="s">
        <v>790</v>
      </c>
      <c r="L1450" s="3" t="s">
        <v>2365</v>
      </c>
      <c r="M1450" s="3" t="s">
        <v>18</v>
      </c>
      <c r="N1450" s="3" t="s">
        <v>790</v>
      </c>
      <c r="O1450" s="3" t="s">
        <v>792</v>
      </c>
      <c r="P1450" s="5">
        <v>64601</v>
      </c>
      <c r="Q1450" s="3" t="s">
        <v>791</v>
      </c>
      <c r="R1450" s="5">
        <v>251084</v>
      </c>
      <c r="S1450" s="6">
        <v>44805.610694444404</v>
      </c>
      <c r="T1450" s="6">
        <v>45473.610694444404</v>
      </c>
    </row>
    <row r="1451" spans="1:20" ht="30" x14ac:dyDescent="0.25">
      <c r="A1451" s="5">
        <v>22871</v>
      </c>
      <c r="B1451" s="5" t="s">
        <v>2362</v>
      </c>
      <c r="C1451" s="3" t="s">
        <v>2219</v>
      </c>
      <c r="D1451" s="3" t="s">
        <v>1342</v>
      </c>
      <c r="E1451" s="5">
        <v>17092</v>
      </c>
      <c r="F1451" s="5" t="str">
        <f>VLOOKUP(E1451,[1]R_TYPE_CFA!A:H,3,FALSE)</f>
        <v>CFA : antenne - hors CVL</v>
      </c>
      <c r="G1451" s="3" t="s">
        <v>2220</v>
      </c>
      <c r="H1451" s="3" t="s">
        <v>67</v>
      </c>
      <c r="I1451" s="3" t="s">
        <v>68</v>
      </c>
      <c r="J1451" s="5">
        <v>44573</v>
      </c>
      <c r="K1451" s="3" t="s">
        <v>617</v>
      </c>
      <c r="L1451" s="3" t="s">
        <v>2365</v>
      </c>
      <c r="M1451" s="3" t="s">
        <v>9</v>
      </c>
      <c r="N1451" s="3" t="s">
        <v>617</v>
      </c>
      <c r="O1451" s="3" t="s">
        <v>619</v>
      </c>
      <c r="P1451" s="5">
        <v>7244</v>
      </c>
      <c r="Q1451" s="3" t="s">
        <v>618</v>
      </c>
      <c r="R1451" s="5">
        <v>251085</v>
      </c>
      <c r="S1451" s="6">
        <v>44805.610694444404</v>
      </c>
      <c r="T1451" s="6">
        <v>45473.610694444404</v>
      </c>
    </row>
    <row r="1452" spans="1:20" ht="30" x14ac:dyDescent="0.25">
      <c r="A1452" s="5">
        <v>22871</v>
      </c>
      <c r="B1452" s="5" t="s">
        <v>2362</v>
      </c>
      <c r="C1452" s="3" t="s">
        <v>2219</v>
      </c>
      <c r="D1452" s="3" t="s">
        <v>1342</v>
      </c>
      <c r="E1452" s="5">
        <v>17092</v>
      </c>
      <c r="F1452" s="5" t="str">
        <f>VLOOKUP(E1452,[1]R_TYPE_CFA!A:H,3,FALSE)</f>
        <v>CFA : antenne - hors CVL</v>
      </c>
      <c r="G1452" s="3" t="s">
        <v>2220</v>
      </c>
      <c r="H1452" s="3" t="s">
        <v>67</v>
      </c>
      <c r="I1452" s="3" t="s">
        <v>68</v>
      </c>
      <c r="J1452" s="5">
        <v>44574</v>
      </c>
      <c r="K1452" s="3" t="s">
        <v>313</v>
      </c>
      <c r="L1452" s="3" t="s">
        <v>2365</v>
      </c>
      <c r="M1452" s="3" t="s">
        <v>9</v>
      </c>
      <c r="N1452" s="3" t="s">
        <v>313</v>
      </c>
      <c r="O1452" s="3" t="s">
        <v>315</v>
      </c>
      <c r="P1452" s="5">
        <v>66172</v>
      </c>
      <c r="Q1452" s="3" t="s">
        <v>314</v>
      </c>
      <c r="R1452" s="5">
        <v>251086</v>
      </c>
      <c r="S1452" s="6">
        <v>44805.610694444404</v>
      </c>
      <c r="T1452" s="6">
        <v>45473.610694444404</v>
      </c>
    </row>
    <row r="1453" spans="1:20" ht="60" x14ac:dyDescent="0.25">
      <c r="A1453" s="5">
        <v>23157</v>
      </c>
      <c r="B1453" s="5" t="str">
        <f>VLOOKUP(A1453,[1]R_TYPE_CFA!A:H,3,FALSE)</f>
        <v>CFA : historique</v>
      </c>
      <c r="C1453" s="3" t="s">
        <v>1575</v>
      </c>
      <c r="D1453" s="3" t="s">
        <v>5</v>
      </c>
      <c r="E1453" s="5">
        <v>23158</v>
      </c>
      <c r="F1453" s="5" t="str">
        <f>VLOOKUP(E1453,[1]R_TYPE_CFA!A:H,3,FALSE)</f>
        <v>CFA : antenne - historique</v>
      </c>
      <c r="G1453" s="3" t="s">
        <v>1678</v>
      </c>
      <c r="H1453" s="3" t="s">
        <v>7</v>
      </c>
      <c r="I1453" s="3" t="s">
        <v>5</v>
      </c>
      <c r="J1453" s="5">
        <v>44583</v>
      </c>
      <c r="K1453" s="3" t="s">
        <v>523</v>
      </c>
      <c r="L1453" s="3" t="s">
        <v>2364</v>
      </c>
      <c r="M1453" s="3" t="s">
        <v>74</v>
      </c>
      <c r="N1453" s="3" t="s">
        <v>523</v>
      </c>
      <c r="O1453" s="3" t="s">
        <v>525</v>
      </c>
      <c r="P1453" s="5">
        <v>132816</v>
      </c>
      <c r="Q1453" s="3" t="s">
        <v>524</v>
      </c>
      <c r="R1453" s="5">
        <v>251141</v>
      </c>
      <c r="S1453" s="6">
        <v>44805.610694444404</v>
      </c>
      <c r="T1453" s="6">
        <v>45473.610694444404</v>
      </c>
    </row>
    <row r="1454" spans="1:20" ht="30" x14ac:dyDescent="0.25">
      <c r="A1454" s="5">
        <v>18338</v>
      </c>
      <c r="B1454" s="5" t="str">
        <f>VLOOKUP(A1454,[1]R_TYPE_CFA!A:H,3,FALSE)</f>
        <v>CFA : historique</v>
      </c>
      <c r="C1454" s="3" t="s">
        <v>12</v>
      </c>
      <c r="D1454" s="3" t="s">
        <v>13</v>
      </c>
      <c r="E1454" s="5">
        <v>15731</v>
      </c>
      <c r="F1454" s="5" t="str">
        <f>VLOOKUP(E1454,[1]R_TYPE_CFA!A:H,3,FALSE)</f>
        <v>CFA : antenne - historique</v>
      </c>
      <c r="G1454" s="3" t="s">
        <v>65</v>
      </c>
      <c r="H1454" s="3" t="s">
        <v>7</v>
      </c>
      <c r="I1454" s="3" t="s">
        <v>5</v>
      </c>
      <c r="J1454" s="5">
        <v>25791</v>
      </c>
      <c r="K1454" s="3" t="s">
        <v>50</v>
      </c>
      <c r="L1454" s="3" t="s">
        <v>2364</v>
      </c>
      <c r="M1454" s="3" t="s">
        <v>9</v>
      </c>
      <c r="N1454" s="3" t="s">
        <v>51</v>
      </c>
      <c r="O1454" s="3" t="s">
        <v>53</v>
      </c>
      <c r="P1454" s="5">
        <v>133222</v>
      </c>
      <c r="Q1454" s="3" t="s">
        <v>52</v>
      </c>
      <c r="R1454" s="5">
        <v>251182</v>
      </c>
      <c r="S1454" s="6">
        <v>44806.610694444404</v>
      </c>
      <c r="T1454" s="6">
        <v>45135.610694444404</v>
      </c>
    </row>
    <row r="1455" spans="1:20" ht="30" x14ac:dyDescent="0.25">
      <c r="A1455" s="5">
        <v>18338</v>
      </c>
      <c r="B1455" s="5" t="str">
        <f>VLOOKUP(A1455,[1]R_TYPE_CFA!A:H,3,FALSE)</f>
        <v>CFA : historique</v>
      </c>
      <c r="C1455" s="3" t="s">
        <v>12</v>
      </c>
      <c r="D1455" s="3" t="s">
        <v>13</v>
      </c>
      <c r="E1455" s="5">
        <v>15731</v>
      </c>
      <c r="F1455" s="5" t="str">
        <f>VLOOKUP(E1455,[1]R_TYPE_CFA!A:H,3,FALSE)</f>
        <v>CFA : antenne - historique</v>
      </c>
      <c r="G1455" s="3" t="s">
        <v>65</v>
      </c>
      <c r="H1455" s="3" t="s">
        <v>7</v>
      </c>
      <c r="I1455" s="3" t="s">
        <v>5</v>
      </c>
      <c r="J1455" s="5">
        <v>25791</v>
      </c>
      <c r="K1455" s="3" t="s">
        <v>50</v>
      </c>
      <c r="L1455" s="3" t="s">
        <v>2364</v>
      </c>
      <c r="M1455" s="3" t="s">
        <v>9</v>
      </c>
      <c r="N1455" s="3" t="s">
        <v>51</v>
      </c>
      <c r="O1455" s="3" t="s">
        <v>53</v>
      </c>
      <c r="P1455" s="5">
        <v>133222</v>
      </c>
      <c r="Q1455" s="3" t="s">
        <v>52</v>
      </c>
      <c r="R1455" s="5">
        <v>251183</v>
      </c>
      <c r="S1455" s="6">
        <v>44806.610694444404</v>
      </c>
      <c r="T1455" s="6">
        <v>45135.610694444404</v>
      </c>
    </row>
    <row r="1456" spans="1:20" ht="45" x14ac:dyDescent="0.25">
      <c r="A1456" s="5">
        <v>18338</v>
      </c>
      <c r="B1456" s="5" t="str">
        <f>VLOOKUP(A1456,[1]R_TYPE_CFA!A:H,3,FALSE)</f>
        <v>CFA : historique</v>
      </c>
      <c r="C1456" s="3" t="s">
        <v>12</v>
      </c>
      <c r="D1456" s="3" t="s">
        <v>13</v>
      </c>
      <c r="E1456" s="5">
        <v>4125</v>
      </c>
      <c r="F1456" s="5" t="str">
        <f>VLOOKUP(E1456,[1]R_TYPE_CFA!A:H,3,FALSE)</f>
        <v>CFA : antenne - nouveau</v>
      </c>
      <c r="G1456" s="3" t="s">
        <v>43</v>
      </c>
      <c r="H1456" s="3" t="s">
        <v>44</v>
      </c>
      <c r="I1456" s="3" t="s">
        <v>45</v>
      </c>
      <c r="J1456" s="5">
        <v>44603</v>
      </c>
      <c r="K1456" s="3" t="s">
        <v>2221</v>
      </c>
      <c r="L1456" s="3" t="s">
        <v>2366</v>
      </c>
      <c r="M1456" s="3" t="s">
        <v>214</v>
      </c>
      <c r="N1456" s="3" t="s">
        <v>2222</v>
      </c>
      <c r="O1456" s="3" t="s">
        <v>2224</v>
      </c>
      <c r="P1456" s="5">
        <v>135152</v>
      </c>
      <c r="Q1456" s="3" t="s">
        <v>2223</v>
      </c>
      <c r="R1456" s="5">
        <v>251184</v>
      </c>
      <c r="S1456" s="6">
        <v>44816.610694444404</v>
      </c>
      <c r="T1456" s="6">
        <v>45601.610694444404</v>
      </c>
    </row>
    <row r="1457" spans="1:20" ht="60" x14ac:dyDescent="0.25">
      <c r="A1457" s="5">
        <v>22878</v>
      </c>
      <c r="B1457" s="5" t="str">
        <f>VLOOKUP(A1457,[1]R_TYPE_CFA!A:H,3,FALSE)</f>
        <v>CFA : nouveau</v>
      </c>
      <c r="C1457" s="3" t="s">
        <v>160</v>
      </c>
      <c r="D1457" s="3" t="s">
        <v>161</v>
      </c>
      <c r="E1457" s="5">
        <v>14349</v>
      </c>
      <c r="F1457" s="5" t="str">
        <f>VLOOKUP(E1457,[1]R_TYPE_CFA!A:H,3,FALSE)</f>
        <v>CFA : antenne - nouveau</v>
      </c>
      <c r="G1457" s="3" t="s">
        <v>162</v>
      </c>
      <c r="H1457" s="3" t="s">
        <v>163</v>
      </c>
      <c r="I1457" s="3" t="s">
        <v>161</v>
      </c>
      <c r="J1457" s="5">
        <v>38994</v>
      </c>
      <c r="K1457" s="3" t="s">
        <v>266</v>
      </c>
      <c r="L1457" s="3" t="s">
        <v>2365</v>
      </c>
      <c r="M1457" s="3" t="s">
        <v>9</v>
      </c>
      <c r="N1457" s="3" t="s">
        <v>266</v>
      </c>
      <c r="O1457" s="3" t="s">
        <v>268</v>
      </c>
      <c r="P1457" s="5">
        <v>51392</v>
      </c>
      <c r="Q1457" s="3" t="s">
        <v>267</v>
      </c>
      <c r="R1457" s="5">
        <v>251346</v>
      </c>
      <c r="S1457" s="6">
        <v>44805.610706018502</v>
      </c>
      <c r="T1457" s="6">
        <v>45837.610706018502</v>
      </c>
    </row>
    <row r="1458" spans="1:20" ht="45" x14ac:dyDescent="0.25">
      <c r="A1458" s="5">
        <v>14284</v>
      </c>
      <c r="B1458" s="5" t="str">
        <f>VLOOKUP(A1458,[1]R_TYPE_CFA!A:H,3,FALSE)</f>
        <v>CFA : historique</v>
      </c>
      <c r="C1458" s="3" t="s">
        <v>318</v>
      </c>
      <c r="D1458" s="3" t="s">
        <v>13</v>
      </c>
      <c r="E1458" s="5">
        <v>14284</v>
      </c>
      <c r="F1458" s="5" t="str">
        <f>VLOOKUP(E1458,[1]R_TYPE_CFA!A:H,3,FALSE)</f>
        <v>CFA : historique</v>
      </c>
      <c r="G1458" s="3" t="s">
        <v>318</v>
      </c>
      <c r="H1458" s="3" t="s">
        <v>55</v>
      </c>
      <c r="I1458" s="3" t="s">
        <v>13</v>
      </c>
      <c r="J1458" s="5">
        <v>44698</v>
      </c>
      <c r="K1458" s="3" t="s">
        <v>2225</v>
      </c>
      <c r="L1458" s="3" t="s">
        <v>2368</v>
      </c>
      <c r="M1458" s="3" t="s">
        <v>18</v>
      </c>
      <c r="N1458" s="3" t="s">
        <v>2225</v>
      </c>
      <c r="O1458" s="3" t="s">
        <v>2227</v>
      </c>
      <c r="P1458" s="5">
        <v>12401</v>
      </c>
      <c r="Q1458" s="3" t="s">
        <v>2226</v>
      </c>
      <c r="R1458" s="5">
        <v>251483</v>
      </c>
      <c r="S1458" s="6">
        <v>44805.610717592601</v>
      </c>
      <c r="T1458" s="6">
        <v>45078.610717592601</v>
      </c>
    </row>
    <row r="1459" spans="1:20" ht="60" x14ac:dyDescent="0.25">
      <c r="A1459" s="5">
        <v>14284</v>
      </c>
      <c r="B1459" s="5" t="str">
        <f>VLOOKUP(A1459,[1]R_TYPE_CFA!A:H,3,FALSE)</f>
        <v>CFA : historique</v>
      </c>
      <c r="C1459" s="3" t="s">
        <v>318</v>
      </c>
      <c r="D1459" s="3" t="s">
        <v>13</v>
      </c>
      <c r="E1459" s="5">
        <v>16453</v>
      </c>
      <c r="F1459" s="5" t="str">
        <f>VLOOKUP(E1459,[1]R_TYPE_CFA!A:H,3,FALSE)</f>
        <v>CFA : antenne - historique</v>
      </c>
      <c r="G1459" s="3" t="s">
        <v>362</v>
      </c>
      <c r="H1459" s="3" t="s">
        <v>363</v>
      </c>
      <c r="I1459" s="3" t="s">
        <v>364</v>
      </c>
      <c r="J1459" s="5">
        <v>44699</v>
      </c>
      <c r="K1459" s="3" t="s">
        <v>1857</v>
      </c>
      <c r="L1459" s="3" t="s">
        <v>2368</v>
      </c>
      <c r="M1459" s="3" t="s">
        <v>18</v>
      </c>
      <c r="N1459" s="3" t="s">
        <v>1857</v>
      </c>
      <c r="O1459" s="3" t="s">
        <v>1859</v>
      </c>
      <c r="P1459" s="5">
        <v>13622</v>
      </c>
      <c r="Q1459" s="3" t="s">
        <v>1858</v>
      </c>
      <c r="R1459" s="5">
        <v>251484</v>
      </c>
      <c r="S1459" s="6">
        <v>44805.610717592601</v>
      </c>
      <c r="T1459" s="6">
        <v>45078.610717592601</v>
      </c>
    </row>
    <row r="1460" spans="1:20" ht="30" x14ac:dyDescent="0.25">
      <c r="A1460" s="5">
        <v>3639</v>
      </c>
      <c r="B1460" s="5" t="str">
        <f>VLOOKUP(A1460,[1]R_TYPE_CFA!A:H,3,FALSE)</f>
        <v>CFA : nouveau</v>
      </c>
      <c r="C1460" s="3" t="s">
        <v>651</v>
      </c>
      <c r="D1460" s="3" t="s">
        <v>45</v>
      </c>
      <c r="E1460" s="5">
        <v>3639</v>
      </c>
      <c r="F1460" s="5" t="str">
        <f>VLOOKUP(E1460,[1]R_TYPE_CFA!A:H,3,FALSE)</f>
        <v>CFA : nouveau</v>
      </c>
      <c r="G1460" s="3" t="s">
        <v>651</v>
      </c>
      <c r="H1460" s="3" t="s">
        <v>44</v>
      </c>
      <c r="I1460" s="3" t="s">
        <v>45</v>
      </c>
      <c r="J1460" s="5">
        <v>42237</v>
      </c>
      <c r="K1460" s="3" t="s">
        <v>2228</v>
      </c>
      <c r="L1460" s="3" t="s">
        <v>2366</v>
      </c>
      <c r="M1460" s="3" t="s">
        <v>74</v>
      </c>
      <c r="N1460" s="3" t="s">
        <v>1668</v>
      </c>
      <c r="O1460" s="3" t="s">
        <v>1670</v>
      </c>
      <c r="P1460" s="5">
        <v>133142</v>
      </c>
      <c r="Q1460" s="3" t="s">
        <v>1669</v>
      </c>
      <c r="R1460" s="5">
        <v>252109</v>
      </c>
      <c r="S1460" s="6">
        <v>44816.610729166699</v>
      </c>
      <c r="T1460" s="6">
        <v>45471.610729166699</v>
      </c>
    </row>
    <row r="1461" spans="1:20" ht="30" x14ac:dyDescent="0.25">
      <c r="A1461" s="5">
        <v>3639</v>
      </c>
      <c r="B1461" s="5" t="str">
        <f>VLOOKUP(A1461,[1]R_TYPE_CFA!A:H,3,FALSE)</f>
        <v>CFA : nouveau</v>
      </c>
      <c r="C1461" s="3" t="s">
        <v>651</v>
      </c>
      <c r="D1461" s="3" t="s">
        <v>45</v>
      </c>
      <c r="E1461" s="5">
        <v>3639</v>
      </c>
      <c r="F1461" s="5" t="str">
        <f>VLOOKUP(E1461,[1]R_TYPE_CFA!A:H,3,FALSE)</f>
        <v>CFA : nouveau</v>
      </c>
      <c r="G1461" s="3" t="s">
        <v>651</v>
      </c>
      <c r="H1461" s="3" t="s">
        <v>44</v>
      </c>
      <c r="I1461" s="3" t="s">
        <v>45</v>
      </c>
      <c r="J1461" s="5">
        <v>30822</v>
      </c>
      <c r="K1461" s="3" t="s">
        <v>2229</v>
      </c>
      <c r="L1461" s="3" t="s">
        <v>2366</v>
      </c>
      <c r="M1461" s="3" t="s">
        <v>74</v>
      </c>
      <c r="N1461" s="3" t="s">
        <v>1668</v>
      </c>
      <c r="O1461" s="3" t="s">
        <v>1670</v>
      </c>
      <c r="P1461" s="5">
        <v>133142</v>
      </c>
      <c r="Q1461" s="3" t="s">
        <v>1669</v>
      </c>
      <c r="R1461" s="5">
        <v>252110</v>
      </c>
      <c r="S1461" s="6">
        <v>44816.610729166699</v>
      </c>
      <c r="T1461" s="6">
        <v>45105.610729166699</v>
      </c>
    </row>
    <row r="1462" spans="1:20" ht="30" x14ac:dyDescent="0.25">
      <c r="A1462" s="5">
        <v>3639</v>
      </c>
      <c r="B1462" s="5" t="str">
        <f>VLOOKUP(A1462,[1]R_TYPE_CFA!A:H,3,FALSE)</f>
        <v>CFA : nouveau</v>
      </c>
      <c r="C1462" s="3" t="s">
        <v>651</v>
      </c>
      <c r="D1462" s="3" t="s">
        <v>45</v>
      </c>
      <c r="E1462" s="5">
        <v>3639</v>
      </c>
      <c r="F1462" s="5" t="str">
        <f>VLOOKUP(E1462,[1]R_TYPE_CFA!A:H,3,FALSE)</f>
        <v>CFA : nouveau</v>
      </c>
      <c r="G1462" s="3" t="s">
        <v>651</v>
      </c>
      <c r="H1462" s="3" t="s">
        <v>44</v>
      </c>
      <c r="I1462" s="3" t="s">
        <v>45</v>
      </c>
      <c r="J1462" s="5">
        <v>42239</v>
      </c>
      <c r="K1462" s="3" t="s">
        <v>2230</v>
      </c>
      <c r="L1462" s="3" t="s">
        <v>2366</v>
      </c>
      <c r="M1462" s="3" t="s">
        <v>74</v>
      </c>
      <c r="N1462" s="3" t="s">
        <v>1668</v>
      </c>
      <c r="O1462" s="3" t="s">
        <v>1670</v>
      </c>
      <c r="P1462" s="5">
        <v>133142</v>
      </c>
      <c r="Q1462" s="3" t="s">
        <v>1669</v>
      </c>
      <c r="R1462" s="5">
        <v>252112</v>
      </c>
      <c r="S1462" s="6">
        <v>44816.610729166699</v>
      </c>
      <c r="T1462" s="6">
        <v>45465.610729166699</v>
      </c>
    </row>
    <row r="1463" spans="1:20" ht="30" x14ac:dyDescent="0.25">
      <c r="A1463" s="5">
        <v>23177</v>
      </c>
      <c r="B1463" s="5" t="str">
        <f>VLOOKUP(A1463,[1]R_TYPE_CFA!A:H,3,FALSE)</f>
        <v>CFA : hors CVL</v>
      </c>
      <c r="C1463" s="3" t="s">
        <v>2231</v>
      </c>
      <c r="D1463" s="3" t="s">
        <v>2232</v>
      </c>
      <c r="E1463" s="5">
        <v>23041</v>
      </c>
      <c r="F1463" s="5" t="str">
        <f>VLOOKUP(E1463,[1]R_TYPE_CFA!A:H,3,FALSE)</f>
        <v>CFA : antenne - hors CVL</v>
      </c>
      <c r="G1463" s="3" t="s">
        <v>2233</v>
      </c>
      <c r="H1463" s="3" t="s">
        <v>44</v>
      </c>
      <c r="I1463" s="3" t="s">
        <v>45</v>
      </c>
      <c r="J1463" s="5">
        <v>44549</v>
      </c>
      <c r="K1463" s="3" t="s">
        <v>2234</v>
      </c>
      <c r="L1463" s="3" t="s">
        <v>2366</v>
      </c>
      <c r="M1463" s="3" t="s">
        <v>169</v>
      </c>
      <c r="N1463" s="3" t="s">
        <v>2234</v>
      </c>
      <c r="O1463" s="3" t="s">
        <v>2236</v>
      </c>
      <c r="P1463" s="5">
        <v>132352</v>
      </c>
      <c r="Q1463" s="3" t="s">
        <v>2235</v>
      </c>
      <c r="R1463" s="5">
        <v>252331</v>
      </c>
      <c r="S1463" s="6">
        <v>44816.610740740703</v>
      </c>
      <c r="T1463" s="6">
        <v>45229.610740740703</v>
      </c>
    </row>
    <row r="1464" spans="1:20" ht="30" x14ac:dyDescent="0.25">
      <c r="A1464" s="5">
        <v>23177</v>
      </c>
      <c r="B1464" s="5" t="str">
        <f>VLOOKUP(A1464,[1]R_TYPE_CFA!A:H,3,FALSE)</f>
        <v>CFA : hors CVL</v>
      </c>
      <c r="C1464" s="3" t="s">
        <v>2231</v>
      </c>
      <c r="D1464" s="3" t="s">
        <v>2232</v>
      </c>
      <c r="E1464" s="5">
        <v>23042</v>
      </c>
      <c r="F1464" s="5" t="str">
        <f>VLOOKUP(E1464,[1]R_TYPE_CFA!A:H,3,FALSE)</f>
        <v>CFA : antenne - hors CVL</v>
      </c>
      <c r="G1464" s="3" t="s">
        <v>2237</v>
      </c>
      <c r="H1464" s="3" t="s">
        <v>7</v>
      </c>
      <c r="I1464" s="3" t="s">
        <v>5</v>
      </c>
      <c r="J1464" s="5">
        <v>44549</v>
      </c>
      <c r="K1464" s="3" t="s">
        <v>2234</v>
      </c>
      <c r="L1464" s="3" t="s">
        <v>2364</v>
      </c>
      <c r="M1464" s="3" t="s">
        <v>169</v>
      </c>
      <c r="N1464" s="3" t="s">
        <v>2234</v>
      </c>
      <c r="O1464" s="3" t="s">
        <v>2236</v>
      </c>
      <c r="P1464" s="5">
        <v>132352</v>
      </c>
      <c r="Q1464" s="3" t="s">
        <v>2235</v>
      </c>
      <c r="R1464" s="5">
        <v>252332</v>
      </c>
      <c r="S1464" s="6">
        <v>44816.610740740703</v>
      </c>
      <c r="T1464" s="6">
        <v>45229.610740740703</v>
      </c>
    </row>
    <row r="1465" spans="1:20" ht="45" x14ac:dyDescent="0.25">
      <c r="A1465" s="5">
        <v>22947</v>
      </c>
      <c r="B1465" s="5" t="str">
        <f>VLOOKUP(A1465,[1]R_TYPE_CFA!A:H,3,FALSE)</f>
        <v>CFA : historique</v>
      </c>
      <c r="C1465" s="3" t="s">
        <v>94</v>
      </c>
      <c r="D1465" s="3" t="s">
        <v>5</v>
      </c>
      <c r="E1465" s="5">
        <v>14274</v>
      </c>
      <c r="F1465" s="5" t="str">
        <f>VLOOKUP(E1465,[1]R_TYPE_CFA!A:H,3,FALSE)</f>
        <v>CFA : antenne - historique</v>
      </c>
      <c r="G1465" s="3" t="s">
        <v>178</v>
      </c>
      <c r="H1465" s="3" t="s">
        <v>179</v>
      </c>
      <c r="I1465" s="3" t="s">
        <v>180</v>
      </c>
      <c r="J1465" s="5">
        <v>44915</v>
      </c>
      <c r="K1465" s="3" t="s">
        <v>509</v>
      </c>
      <c r="L1465" s="3" t="s">
        <v>2366</v>
      </c>
      <c r="M1465" s="3" t="s">
        <v>74</v>
      </c>
      <c r="N1465" s="3" t="s">
        <v>509</v>
      </c>
      <c r="O1465" s="3" t="s">
        <v>511</v>
      </c>
      <c r="P1465" s="5">
        <v>35573</v>
      </c>
      <c r="Q1465" s="3" t="s">
        <v>510</v>
      </c>
      <c r="R1465" s="5">
        <v>252334</v>
      </c>
      <c r="S1465" s="6">
        <v>44805.610740740703</v>
      </c>
      <c r="T1465" s="6">
        <v>45473.610740740703</v>
      </c>
    </row>
    <row r="1466" spans="1:20" ht="45" x14ac:dyDescent="0.25">
      <c r="A1466" s="5">
        <v>22947</v>
      </c>
      <c r="B1466" s="5" t="str">
        <f>VLOOKUP(A1466,[1]R_TYPE_CFA!A:H,3,FALSE)</f>
        <v>CFA : historique</v>
      </c>
      <c r="C1466" s="3" t="s">
        <v>94</v>
      </c>
      <c r="D1466" s="3" t="s">
        <v>5</v>
      </c>
      <c r="E1466" s="5">
        <v>14274</v>
      </c>
      <c r="F1466" s="5" t="str">
        <f>VLOOKUP(E1466,[1]R_TYPE_CFA!A:H,3,FALSE)</f>
        <v>CFA : antenne - historique</v>
      </c>
      <c r="G1466" s="3" t="s">
        <v>178</v>
      </c>
      <c r="H1466" s="3" t="s">
        <v>179</v>
      </c>
      <c r="I1466" s="3" t="s">
        <v>180</v>
      </c>
      <c r="J1466" s="5">
        <v>44916</v>
      </c>
      <c r="K1466" s="3" t="s">
        <v>2238</v>
      </c>
      <c r="L1466" s="3" t="s">
        <v>2366</v>
      </c>
      <c r="M1466" s="3" t="s">
        <v>9</v>
      </c>
      <c r="N1466" s="3" t="s">
        <v>2238</v>
      </c>
      <c r="O1466" s="3" t="s">
        <v>2240</v>
      </c>
      <c r="P1466" s="5">
        <v>57544</v>
      </c>
      <c r="Q1466" s="3" t="s">
        <v>2239</v>
      </c>
      <c r="R1466" s="5">
        <v>252335</v>
      </c>
      <c r="S1466" s="6">
        <v>44805.610740740703</v>
      </c>
      <c r="T1466" s="6">
        <v>45107.610740740703</v>
      </c>
    </row>
    <row r="1467" spans="1:20" ht="30" x14ac:dyDescent="0.25">
      <c r="A1467" s="5">
        <v>17953</v>
      </c>
      <c r="B1467" s="5" t="str">
        <f>VLOOKUP(A1467,[1]R_TYPE_CFA!A:H,3,FALSE)</f>
        <v>CFA : historique</v>
      </c>
      <c r="C1467" s="3" t="s">
        <v>130</v>
      </c>
      <c r="D1467" s="3" t="s">
        <v>131</v>
      </c>
      <c r="E1467" s="5">
        <v>14266</v>
      </c>
      <c r="F1467" s="5" t="str">
        <f>VLOOKUP(E1467,[1]R_TYPE_CFA!A:H,3,FALSE)</f>
        <v>CFA : antenne - historique</v>
      </c>
      <c r="G1467" s="3" t="s">
        <v>741</v>
      </c>
      <c r="H1467" s="3" t="s">
        <v>7</v>
      </c>
      <c r="I1467" s="3" t="s">
        <v>5</v>
      </c>
      <c r="J1467" s="5">
        <v>6102</v>
      </c>
      <c r="K1467" s="3" t="s">
        <v>935</v>
      </c>
      <c r="L1467" s="3" t="s">
        <v>2364</v>
      </c>
      <c r="M1467" s="3" t="s">
        <v>18</v>
      </c>
      <c r="N1467" s="3" t="s">
        <v>935</v>
      </c>
      <c r="O1467" s="3" t="s">
        <v>937</v>
      </c>
      <c r="P1467" s="5">
        <v>131132</v>
      </c>
      <c r="Q1467" s="3" t="s">
        <v>936</v>
      </c>
      <c r="R1467" s="5">
        <v>252338</v>
      </c>
      <c r="S1467" s="6">
        <v>44805.610740740703</v>
      </c>
      <c r="T1467" s="6">
        <v>45534.610740740703</v>
      </c>
    </row>
    <row r="1468" spans="1:20" ht="30" x14ac:dyDescent="0.25">
      <c r="A1468" s="5">
        <v>17953</v>
      </c>
      <c r="B1468" s="5" t="str">
        <f>VLOOKUP(A1468,[1]R_TYPE_CFA!A:H,3,FALSE)</f>
        <v>CFA : historique</v>
      </c>
      <c r="C1468" s="3" t="s">
        <v>130</v>
      </c>
      <c r="D1468" s="3" t="s">
        <v>131</v>
      </c>
      <c r="E1468" s="5">
        <v>14278</v>
      </c>
      <c r="F1468" s="5" t="str">
        <f>VLOOKUP(E1468,[1]R_TYPE_CFA!A:H,3,FALSE)</f>
        <v>CFA : antenne - historique</v>
      </c>
      <c r="G1468" s="3" t="s">
        <v>540</v>
      </c>
      <c r="H1468" s="3" t="s">
        <v>55</v>
      </c>
      <c r="I1468" s="3" t="s">
        <v>13</v>
      </c>
      <c r="J1468" s="5">
        <v>6102</v>
      </c>
      <c r="K1468" s="3" t="s">
        <v>935</v>
      </c>
      <c r="L1468" s="3" t="s">
        <v>2368</v>
      </c>
      <c r="M1468" s="3" t="s">
        <v>18</v>
      </c>
      <c r="N1468" s="3" t="s">
        <v>935</v>
      </c>
      <c r="O1468" s="3" t="s">
        <v>937</v>
      </c>
      <c r="P1468" s="5">
        <v>131132</v>
      </c>
      <c r="Q1468" s="3" t="s">
        <v>936</v>
      </c>
      <c r="R1468" s="5">
        <v>252339</v>
      </c>
      <c r="S1468" s="6">
        <v>44805.610740740703</v>
      </c>
      <c r="T1468" s="6">
        <v>45534.610740740703</v>
      </c>
    </row>
    <row r="1469" spans="1:20" ht="30" x14ac:dyDescent="0.25">
      <c r="A1469" s="5">
        <v>17953</v>
      </c>
      <c r="B1469" s="5" t="str">
        <f>VLOOKUP(A1469,[1]R_TYPE_CFA!A:H,3,FALSE)</f>
        <v>CFA : historique</v>
      </c>
      <c r="C1469" s="3" t="s">
        <v>130</v>
      </c>
      <c r="D1469" s="3" t="s">
        <v>131</v>
      </c>
      <c r="E1469" s="5">
        <v>14248</v>
      </c>
      <c r="F1469" s="5" t="str">
        <f>VLOOKUP(E1469,[1]R_TYPE_CFA!A:H,3,FALSE)</f>
        <v>CFA : antenne - historique</v>
      </c>
      <c r="G1469" s="3" t="s">
        <v>907</v>
      </c>
      <c r="H1469" s="3" t="s">
        <v>60</v>
      </c>
      <c r="I1469" s="3" t="s">
        <v>61</v>
      </c>
      <c r="J1469" s="5">
        <v>6102</v>
      </c>
      <c r="K1469" s="3" t="s">
        <v>935</v>
      </c>
      <c r="L1469" s="3" t="s">
        <v>2367</v>
      </c>
      <c r="M1469" s="3" t="s">
        <v>18</v>
      </c>
      <c r="N1469" s="3" t="s">
        <v>935</v>
      </c>
      <c r="O1469" s="3" t="s">
        <v>937</v>
      </c>
      <c r="P1469" s="5">
        <v>131132</v>
      </c>
      <c r="Q1469" s="3" t="s">
        <v>936</v>
      </c>
      <c r="R1469" s="5">
        <v>252340</v>
      </c>
      <c r="S1469" s="6">
        <v>44805.610740740703</v>
      </c>
      <c r="T1469" s="6">
        <v>45534.610740740703</v>
      </c>
    </row>
    <row r="1470" spans="1:20" ht="30" x14ac:dyDescent="0.25">
      <c r="A1470" s="5">
        <v>17953</v>
      </c>
      <c r="B1470" s="5" t="str">
        <f>VLOOKUP(A1470,[1]R_TYPE_CFA!A:H,3,FALSE)</f>
        <v>CFA : historique</v>
      </c>
      <c r="C1470" s="3" t="s">
        <v>130</v>
      </c>
      <c r="D1470" s="3" t="s">
        <v>131</v>
      </c>
      <c r="E1470" s="5">
        <v>14291</v>
      </c>
      <c r="F1470" s="5" t="str">
        <f>VLOOKUP(E1470,[1]R_TYPE_CFA!A:H,3,FALSE)</f>
        <v>CFA : antenne - historique</v>
      </c>
      <c r="G1470" s="3" t="s">
        <v>188</v>
      </c>
      <c r="H1470" s="3" t="s">
        <v>189</v>
      </c>
      <c r="I1470" s="3" t="s">
        <v>190</v>
      </c>
      <c r="J1470" s="5">
        <v>6102</v>
      </c>
      <c r="K1470" s="3" t="s">
        <v>935</v>
      </c>
      <c r="L1470" s="3" t="s">
        <v>2366</v>
      </c>
      <c r="M1470" s="3" t="s">
        <v>18</v>
      </c>
      <c r="N1470" s="3" t="s">
        <v>935</v>
      </c>
      <c r="O1470" s="3" t="s">
        <v>937</v>
      </c>
      <c r="P1470" s="5">
        <v>131132</v>
      </c>
      <c r="Q1470" s="3" t="s">
        <v>936</v>
      </c>
      <c r="R1470" s="5">
        <v>252341</v>
      </c>
      <c r="S1470" s="6">
        <v>44805.610740740703</v>
      </c>
      <c r="T1470" s="6">
        <v>45534.610740740703</v>
      </c>
    </row>
    <row r="1471" spans="1:20" ht="30" x14ac:dyDescent="0.25">
      <c r="A1471" s="5">
        <v>3660</v>
      </c>
      <c r="B1471" s="5" t="str">
        <f>VLOOKUP(A1471,[1]R_TYPE_CFA!A:H,3,FALSE)</f>
        <v>CFA : nouveau</v>
      </c>
      <c r="C1471" s="3" t="s">
        <v>633</v>
      </c>
      <c r="D1471" s="3" t="s">
        <v>45</v>
      </c>
      <c r="E1471" s="5">
        <v>3660</v>
      </c>
      <c r="F1471" s="5" t="str">
        <f>VLOOKUP(E1471,[1]R_TYPE_CFA!A:H,3,FALSE)</f>
        <v>CFA : nouveau</v>
      </c>
      <c r="G1471" s="3" t="s">
        <v>633</v>
      </c>
      <c r="H1471" s="3" t="s">
        <v>44</v>
      </c>
      <c r="I1471" s="3" t="s">
        <v>45</v>
      </c>
      <c r="J1471" s="5">
        <v>44921</v>
      </c>
      <c r="K1471" s="3" t="s">
        <v>456</v>
      </c>
      <c r="L1471" s="3" t="s">
        <v>2366</v>
      </c>
      <c r="M1471" s="3" t="s">
        <v>74</v>
      </c>
      <c r="N1471" s="3" t="s">
        <v>456</v>
      </c>
      <c r="O1471" s="3" t="s">
        <v>458</v>
      </c>
      <c r="P1471" s="5">
        <v>63510</v>
      </c>
      <c r="Q1471" s="3" t="s">
        <v>457</v>
      </c>
      <c r="R1471" s="5">
        <v>252380</v>
      </c>
      <c r="S1471" s="6">
        <v>44805.610740740703</v>
      </c>
      <c r="T1471" s="6">
        <v>45472.610740740703</v>
      </c>
    </row>
    <row r="1472" spans="1:20" ht="30" x14ac:dyDescent="0.25">
      <c r="A1472" s="5">
        <v>22740</v>
      </c>
      <c r="B1472" s="5" t="str">
        <f>VLOOKUP(A1472,[1]R_TYPE_CFA!A:H,3,FALSE)</f>
        <v>CFA : hors CVL</v>
      </c>
      <c r="C1472" s="3" t="s">
        <v>2241</v>
      </c>
      <c r="D1472" s="3" t="s">
        <v>2242</v>
      </c>
      <c r="E1472" s="5">
        <v>23041</v>
      </c>
      <c r="F1472" s="5" t="str">
        <f>VLOOKUP(E1472,[1]R_TYPE_CFA!A:H,3,FALSE)</f>
        <v>CFA : antenne - hors CVL</v>
      </c>
      <c r="G1472" s="3" t="s">
        <v>2233</v>
      </c>
      <c r="H1472" s="3" t="s">
        <v>44</v>
      </c>
      <c r="I1472" s="3" t="s">
        <v>45</v>
      </c>
      <c r="J1472" s="5">
        <v>42287</v>
      </c>
      <c r="K1472" s="3" t="s">
        <v>2243</v>
      </c>
      <c r="L1472" s="3" t="s">
        <v>2366</v>
      </c>
      <c r="M1472" s="3" t="s">
        <v>169</v>
      </c>
      <c r="N1472" s="3" t="s">
        <v>2244</v>
      </c>
      <c r="O1472" s="3" t="s">
        <v>2245</v>
      </c>
      <c r="P1472" s="5">
        <v>134561</v>
      </c>
      <c r="Q1472" s="3" t="s">
        <v>6</v>
      </c>
      <c r="R1472" s="5">
        <v>253385</v>
      </c>
      <c r="S1472" s="6">
        <v>44811.610787037003</v>
      </c>
      <c r="T1472" s="6">
        <v>45169.610787037003</v>
      </c>
    </row>
    <row r="1473" spans="1:20" ht="30" x14ac:dyDescent="0.25">
      <c r="A1473" s="5">
        <v>22740</v>
      </c>
      <c r="B1473" s="5" t="str">
        <f>VLOOKUP(A1473,[1]R_TYPE_CFA!A:H,3,FALSE)</f>
        <v>CFA : hors CVL</v>
      </c>
      <c r="C1473" s="3" t="s">
        <v>2241</v>
      </c>
      <c r="D1473" s="3" t="s">
        <v>2242</v>
      </c>
      <c r="E1473" s="5">
        <v>23041</v>
      </c>
      <c r="F1473" s="5" t="str">
        <f>VLOOKUP(E1473,[1]R_TYPE_CFA!A:H,3,FALSE)</f>
        <v>CFA : antenne - hors CVL</v>
      </c>
      <c r="G1473" s="3" t="s">
        <v>2233</v>
      </c>
      <c r="H1473" s="3" t="s">
        <v>44</v>
      </c>
      <c r="I1473" s="3" t="s">
        <v>45</v>
      </c>
      <c r="J1473" s="5">
        <v>42269</v>
      </c>
      <c r="K1473" s="3" t="s">
        <v>2246</v>
      </c>
      <c r="L1473" s="3" t="s">
        <v>2366</v>
      </c>
      <c r="M1473" s="3" t="s">
        <v>214</v>
      </c>
      <c r="N1473" s="3" t="s">
        <v>2247</v>
      </c>
      <c r="O1473" s="3" t="s">
        <v>2248</v>
      </c>
      <c r="P1473" s="5">
        <v>133562</v>
      </c>
      <c r="Q1473" s="3" t="s">
        <v>6</v>
      </c>
      <c r="R1473" s="5">
        <v>253387</v>
      </c>
      <c r="S1473" s="6">
        <v>44830.610787037003</v>
      </c>
      <c r="T1473" s="6">
        <v>45535.610787037003</v>
      </c>
    </row>
    <row r="1474" spans="1:20" ht="30" x14ac:dyDescent="0.25">
      <c r="A1474" s="5">
        <v>22740</v>
      </c>
      <c r="B1474" s="5" t="str">
        <f>VLOOKUP(A1474,[1]R_TYPE_CFA!A:H,3,FALSE)</f>
        <v>CFA : hors CVL</v>
      </c>
      <c r="C1474" s="3" t="s">
        <v>2241</v>
      </c>
      <c r="D1474" s="3" t="s">
        <v>2242</v>
      </c>
      <c r="E1474" s="5">
        <v>23041</v>
      </c>
      <c r="F1474" s="5" t="str">
        <f>VLOOKUP(E1474,[1]R_TYPE_CFA!A:H,3,FALSE)</f>
        <v>CFA : antenne - hors CVL</v>
      </c>
      <c r="G1474" s="3" t="s">
        <v>2233</v>
      </c>
      <c r="H1474" s="3" t="s">
        <v>44</v>
      </c>
      <c r="I1474" s="3" t="s">
        <v>45</v>
      </c>
      <c r="J1474" s="5">
        <v>42271</v>
      </c>
      <c r="K1474" s="3" t="s">
        <v>2249</v>
      </c>
      <c r="L1474" s="3" t="s">
        <v>2366</v>
      </c>
      <c r="M1474" s="3" t="s">
        <v>214</v>
      </c>
      <c r="N1474" s="3" t="s">
        <v>2250</v>
      </c>
      <c r="O1474" s="3" t="s">
        <v>2252</v>
      </c>
      <c r="P1474" s="5">
        <v>48536</v>
      </c>
      <c r="Q1474" s="3" t="s">
        <v>2251</v>
      </c>
      <c r="R1474" s="5">
        <v>253388</v>
      </c>
      <c r="S1474" s="6">
        <v>44824.610787037003</v>
      </c>
      <c r="T1474" s="6">
        <v>45169.610787037003</v>
      </c>
    </row>
    <row r="1475" spans="1:20" ht="45" x14ac:dyDescent="0.25">
      <c r="A1475" s="5">
        <v>14311</v>
      </c>
      <c r="B1475" s="5" t="str">
        <f>VLOOKUP(A1475,[1]R_TYPE_CFA!A:H,3,FALSE)</f>
        <v>CFA : historique</v>
      </c>
      <c r="C1475" s="3" t="s">
        <v>4</v>
      </c>
      <c r="D1475" s="3" t="s">
        <v>5</v>
      </c>
      <c r="E1475" s="5">
        <v>14311</v>
      </c>
      <c r="F1475" s="5" t="str">
        <f>VLOOKUP(E1475,[1]R_TYPE_CFA!A:H,3,FALSE)</f>
        <v>CFA : historique</v>
      </c>
      <c r="G1475" s="3" t="s">
        <v>4</v>
      </c>
      <c r="H1475" s="3" t="s">
        <v>7</v>
      </c>
      <c r="I1475" s="3" t="s">
        <v>5</v>
      </c>
      <c r="J1475" s="5">
        <v>45095</v>
      </c>
      <c r="K1475" s="3" t="s">
        <v>2253</v>
      </c>
      <c r="L1475" s="3" t="s">
        <v>2364</v>
      </c>
      <c r="M1475" s="3" t="s">
        <v>9</v>
      </c>
      <c r="N1475" s="3" t="s">
        <v>2253</v>
      </c>
      <c r="O1475" s="3" t="s">
        <v>2255</v>
      </c>
      <c r="P1475" s="5">
        <v>132590</v>
      </c>
      <c r="Q1475" s="3" t="s">
        <v>2254</v>
      </c>
      <c r="R1475" s="5">
        <v>253389</v>
      </c>
      <c r="S1475" s="6">
        <v>44826.610787037003</v>
      </c>
      <c r="T1475" s="6">
        <v>45169.610787037003</v>
      </c>
    </row>
    <row r="1476" spans="1:20" ht="30" x14ac:dyDescent="0.25">
      <c r="A1476" s="5">
        <v>3701</v>
      </c>
      <c r="B1476" s="5" t="s">
        <v>2363</v>
      </c>
      <c r="C1476" s="3" t="s">
        <v>2302</v>
      </c>
      <c r="D1476" s="3" t="s">
        <v>822</v>
      </c>
      <c r="E1476" s="5">
        <v>14536</v>
      </c>
      <c r="F1476" s="3" t="s">
        <v>2361</v>
      </c>
      <c r="G1476" s="3" t="s">
        <v>2256</v>
      </c>
      <c r="H1476" s="3" t="s">
        <v>44</v>
      </c>
      <c r="I1476" s="3" t="s">
        <v>45</v>
      </c>
      <c r="J1476" s="5">
        <v>45105</v>
      </c>
      <c r="K1476" s="3" t="s">
        <v>2257</v>
      </c>
      <c r="L1476" s="3" t="s">
        <v>2366</v>
      </c>
      <c r="M1476" s="3" t="s">
        <v>169</v>
      </c>
      <c r="N1476" s="3" t="s">
        <v>2257</v>
      </c>
      <c r="O1476" s="3" t="s">
        <v>2259</v>
      </c>
      <c r="P1476" s="5">
        <v>64814</v>
      </c>
      <c r="Q1476" s="3" t="s">
        <v>2258</v>
      </c>
      <c r="R1476" s="5">
        <v>253390</v>
      </c>
      <c r="S1476" s="6">
        <v>44805.610787037003</v>
      </c>
      <c r="T1476" s="6">
        <v>45177.610787037003</v>
      </c>
    </row>
    <row r="1477" spans="1:20" ht="30" x14ac:dyDescent="0.25">
      <c r="A1477" s="5">
        <v>22740</v>
      </c>
      <c r="B1477" s="5" t="str">
        <f>VLOOKUP(A1477,[1]R_TYPE_CFA!A:H,3,FALSE)</f>
        <v>CFA : hors CVL</v>
      </c>
      <c r="C1477" s="3" t="s">
        <v>2241</v>
      </c>
      <c r="D1477" s="3" t="s">
        <v>2242</v>
      </c>
      <c r="E1477" s="5">
        <v>23041</v>
      </c>
      <c r="F1477" s="5" t="str">
        <f>VLOOKUP(E1477,[1]R_TYPE_CFA!A:H,3,FALSE)</f>
        <v>CFA : antenne - hors CVL</v>
      </c>
      <c r="G1477" s="3" t="s">
        <v>2233</v>
      </c>
      <c r="H1477" s="3" t="s">
        <v>44</v>
      </c>
      <c r="I1477" s="3" t="s">
        <v>45</v>
      </c>
      <c r="J1477" s="5">
        <v>42274</v>
      </c>
      <c r="K1477" s="3" t="s">
        <v>2260</v>
      </c>
      <c r="L1477" s="3" t="s">
        <v>2366</v>
      </c>
      <c r="M1477" s="3" t="s">
        <v>214</v>
      </c>
      <c r="N1477" s="3" t="s">
        <v>2250</v>
      </c>
      <c r="O1477" s="3" t="s">
        <v>2252</v>
      </c>
      <c r="P1477" s="5">
        <v>48536</v>
      </c>
      <c r="Q1477" s="3" t="s">
        <v>2251</v>
      </c>
      <c r="R1477" s="5">
        <v>253392</v>
      </c>
      <c r="S1477" s="6">
        <v>44824.610787037003</v>
      </c>
      <c r="T1477" s="6">
        <v>45169.610787037003</v>
      </c>
    </row>
    <row r="1478" spans="1:20" ht="30" x14ac:dyDescent="0.25">
      <c r="A1478" s="5">
        <v>22740</v>
      </c>
      <c r="B1478" s="5" t="str">
        <f>VLOOKUP(A1478,[1]R_TYPE_CFA!A:H,3,FALSE)</f>
        <v>CFA : hors CVL</v>
      </c>
      <c r="C1478" s="3" t="s">
        <v>2241</v>
      </c>
      <c r="D1478" s="3" t="s">
        <v>2242</v>
      </c>
      <c r="E1478" s="5">
        <v>23042</v>
      </c>
      <c r="F1478" s="5" t="str">
        <f>VLOOKUP(E1478,[1]R_TYPE_CFA!A:H,3,FALSE)</f>
        <v>CFA : antenne - hors CVL</v>
      </c>
      <c r="G1478" s="3" t="s">
        <v>2237</v>
      </c>
      <c r="H1478" s="3" t="s">
        <v>7</v>
      </c>
      <c r="I1478" s="3" t="s">
        <v>5</v>
      </c>
      <c r="J1478" s="5">
        <v>42274</v>
      </c>
      <c r="K1478" s="3" t="s">
        <v>2260</v>
      </c>
      <c r="L1478" s="3" t="s">
        <v>2364</v>
      </c>
      <c r="M1478" s="3" t="s">
        <v>214</v>
      </c>
      <c r="N1478" s="3" t="s">
        <v>2250</v>
      </c>
      <c r="O1478" s="3" t="s">
        <v>2252</v>
      </c>
      <c r="P1478" s="5">
        <v>48536</v>
      </c>
      <c r="Q1478" s="3" t="s">
        <v>2251</v>
      </c>
      <c r="R1478" s="5">
        <v>253393</v>
      </c>
      <c r="S1478" s="6">
        <v>44824.610787037003</v>
      </c>
      <c r="T1478" s="6">
        <v>45169.610787037003</v>
      </c>
    </row>
    <row r="1479" spans="1:20" ht="45" x14ac:dyDescent="0.25">
      <c r="A1479" s="5">
        <v>14311</v>
      </c>
      <c r="B1479" s="5" t="str">
        <f>VLOOKUP(A1479,[1]R_TYPE_CFA!A:H,3,FALSE)</f>
        <v>CFA : historique</v>
      </c>
      <c r="C1479" s="3" t="s">
        <v>4</v>
      </c>
      <c r="D1479" s="3" t="s">
        <v>5</v>
      </c>
      <c r="E1479" s="5">
        <v>14311</v>
      </c>
      <c r="F1479" s="5" t="str">
        <f>VLOOKUP(E1479,[1]R_TYPE_CFA!A:H,3,FALSE)</f>
        <v>CFA : historique</v>
      </c>
      <c r="G1479" s="3" t="s">
        <v>4</v>
      </c>
      <c r="H1479" s="3" t="s">
        <v>7</v>
      </c>
      <c r="I1479" s="3" t="s">
        <v>5</v>
      </c>
      <c r="J1479" s="5">
        <v>45130</v>
      </c>
      <c r="K1479" s="3" t="s">
        <v>2261</v>
      </c>
      <c r="L1479" s="3" t="s">
        <v>2364</v>
      </c>
      <c r="M1479" s="3" t="s">
        <v>9</v>
      </c>
      <c r="N1479" s="3" t="s">
        <v>2261</v>
      </c>
      <c r="O1479" s="3" t="s">
        <v>2263</v>
      </c>
      <c r="P1479" s="5">
        <v>131471</v>
      </c>
      <c r="Q1479" s="3" t="s">
        <v>2262</v>
      </c>
      <c r="R1479" s="5">
        <v>253396</v>
      </c>
      <c r="S1479" s="6">
        <v>44830.610787037003</v>
      </c>
      <c r="T1479" s="6">
        <v>45169.610787037003</v>
      </c>
    </row>
    <row r="1480" spans="1:20" ht="60" x14ac:dyDescent="0.25">
      <c r="A1480" s="5">
        <v>22872</v>
      </c>
      <c r="B1480" s="5" t="str">
        <f>VLOOKUP(A1480,[1]R_TYPE_CFA!A:H,3,FALSE)</f>
        <v>CFA : hors CVL</v>
      </c>
      <c r="C1480" s="3" t="s">
        <v>1425</v>
      </c>
      <c r="D1480" s="3" t="s">
        <v>1426</v>
      </c>
      <c r="E1480" s="5">
        <v>17729</v>
      </c>
      <c r="F1480" s="5" t="str">
        <f>VLOOKUP(E1480,[1]R_TYPE_CFA!A:H,3,FALSE)</f>
        <v>CFA : antenne - hors CVL</v>
      </c>
      <c r="G1480" s="3" t="s">
        <v>1427</v>
      </c>
      <c r="H1480" s="3" t="s">
        <v>1428</v>
      </c>
      <c r="I1480" s="3" t="s">
        <v>1429</v>
      </c>
      <c r="J1480" s="5">
        <v>45131</v>
      </c>
      <c r="K1480" s="3" t="s">
        <v>200</v>
      </c>
      <c r="L1480" s="3" t="s">
        <v>2365</v>
      </c>
      <c r="M1480" s="3" t="s">
        <v>9</v>
      </c>
      <c r="N1480" s="3" t="s">
        <v>200</v>
      </c>
      <c r="O1480" s="3" t="s">
        <v>202</v>
      </c>
      <c r="P1480" s="5">
        <v>133463</v>
      </c>
      <c r="Q1480" s="3" t="s">
        <v>201</v>
      </c>
      <c r="R1480" s="5">
        <v>253397</v>
      </c>
      <c r="S1480" s="6">
        <v>44805.610787037003</v>
      </c>
      <c r="T1480" s="6">
        <v>45473.610787037003</v>
      </c>
    </row>
    <row r="1481" spans="1:20" ht="45" x14ac:dyDescent="0.25">
      <c r="A1481" s="5">
        <v>16189</v>
      </c>
      <c r="B1481" s="5" t="str">
        <f>VLOOKUP(A1481,[1]R_TYPE_CFA!A:H,3,FALSE)</f>
        <v>CFA : historique</v>
      </c>
      <c r="C1481" s="3" t="s">
        <v>103</v>
      </c>
      <c r="D1481" s="3" t="s">
        <v>5</v>
      </c>
      <c r="E1481" s="5">
        <v>14192</v>
      </c>
      <c r="F1481" s="5" t="str">
        <f>VLOOKUP(E1481,[1]R_TYPE_CFA!A:H,3,FALSE)</f>
        <v>CFA : antenne - historique</v>
      </c>
      <c r="G1481" s="3" t="s">
        <v>282</v>
      </c>
      <c r="H1481" s="3" t="s">
        <v>189</v>
      </c>
      <c r="I1481" s="3" t="s">
        <v>190</v>
      </c>
      <c r="J1481" s="5">
        <v>45132</v>
      </c>
      <c r="K1481" s="3" t="s">
        <v>2264</v>
      </c>
      <c r="L1481" s="3" t="s">
        <v>2366</v>
      </c>
      <c r="M1481" s="3" t="s">
        <v>9</v>
      </c>
      <c r="N1481" s="3" t="s">
        <v>1966</v>
      </c>
      <c r="O1481" s="3" t="s">
        <v>1968</v>
      </c>
      <c r="P1481" s="5">
        <v>133021</v>
      </c>
      <c r="Q1481" s="3" t="s">
        <v>1967</v>
      </c>
      <c r="R1481" s="5">
        <v>253407</v>
      </c>
      <c r="S1481" s="6">
        <v>44805.610787037003</v>
      </c>
      <c r="T1481" s="6">
        <v>45838.610787037003</v>
      </c>
    </row>
    <row r="1482" spans="1:20" ht="45" x14ac:dyDescent="0.25">
      <c r="A1482" s="5">
        <v>16189</v>
      </c>
      <c r="B1482" s="5" t="str">
        <f>VLOOKUP(A1482,[1]R_TYPE_CFA!A:H,3,FALSE)</f>
        <v>CFA : historique</v>
      </c>
      <c r="C1482" s="3" t="s">
        <v>103</v>
      </c>
      <c r="D1482" s="3" t="s">
        <v>5</v>
      </c>
      <c r="E1482" s="5">
        <v>14225</v>
      </c>
      <c r="F1482" s="5" t="str">
        <f>VLOOKUP(E1482,[1]R_TYPE_CFA!A:H,3,FALSE)</f>
        <v>CFA : antenne - historique</v>
      </c>
      <c r="G1482" s="3" t="s">
        <v>2145</v>
      </c>
      <c r="H1482" s="3" t="s">
        <v>2146</v>
      </c>
      <c r="I1482" s="3" t="s">
        <v>2147</v>
      </c>
      <c r="J1482" s="5">
        <v>45132</v>
      </c>
      <c r="K1482" s="3" t="s">
        <v>2264</v>
      </c>
      <c r="L1482" s="3" t="s">
        <v>2364</v>
      </c>
      <c r="M1482" s="3" t="s">
        <v>9</v>
      </c>
      <c r="N1482" s="3" t="s">
        <v>1966</v>
      </c>
      <c r="O1482" s="3" t="s">
        <v>1968</v>
      </c>
      <c r="P1482" s="5">
        <v>133021</v>
      </c>
      <c r="Q1482" s="3" t="s">
        <v>1967</v>
      </c>
      <c r="R1482" s="5">
        <v>253408</v>
      </c>
      <c r="S1482" s="6">
        <v>44805.610787037003</v>
      </c>
      <c r="T1482" s="6">
        <v>45839.610787037003</v>
      </c>
    </row>
    <row r="1483" spans="1:20" ht="30" x14ac:dyDescent="0.25">
      <c r="A1483" s="5">
        <v>16189</v>
      </c>
      <c r="B1483" s="5" t="str">
        <f>VLOOKUP(A1483,[1]R_TYPE_CFA!A:H,3,FALSE)</f>
        <v>CFA : historique</v>
      </c>
      <c r="C1483" s="3" t="s">
        <v>103</v>
      </c>
      <c r="D1483" s="3" t="s">
        <v>5</v>
      </c>
      <c r="E1483" s="5">
        <v>14154</v>
      </c>
      <c r="F1483" s="5" t="str">
        <f>VLOOKUP(E1483,[1]R_TYPE_CFA!A:H,3,FALSE)</f>
        <v>CFA : antenne - historique</v>
      </c>
      <c r="G1483" s="3" t="s">
        <v>411</v>
      </c>
      <c r="H1483" s="3" t="s">
        <v>23</v>
      </c>
      <c r="I1483" s="3" t="s">
        <v>24</v>
      </c>
      <c r="J1483" s="5">
        <v>45133</v>
      </c>
      <c r="K1483" s="3" t="s">
        <v>1966</v>
      </c>
      <c r="L1483" s="3" t="s">
        <v>2365</v>
      </c>
      <c r="M1483" s="3" t="s">
        <v>9</v>
      </c>
      <c r="N1483" s="3" t="s">
        <v>1966</v>
      </c>
      <c r="O1483" s="3" t="s">
        <v>1968</v>
      </c>
      <c r="P1483" s="5">
        <v>133021</v>
      </c>
      <c r="Q1483" s="3" t="s">
        <v>1967</v>
      </c>
      <c r="R1483" s="5">
        <v>253409</v>
      </c>
      <c r="S1483" s="6">
        <v>44805.610787037003</v>
      </c>
      <c r="T1483" s="6">
        <v>45473.610787037003</v>
      </c>
    </row>
    <row r="1484" spans="1:20" ht="30" x14ac:dyDescent="0.25">
      <c r="A1484" s="5">
        <v>16189</v>
      </c>
      <c r="B1484" s="5" t="str">
        <f>VLOOKUP(A1484,[1]R_TYPE_CFA!A:H,3,FALSE)</f>
        <v>CFA : historique</v>
      </c>
      <c r="C1484" s="3" t="s">
        <v>103</v>
      </c>
      <c r="D1484" s="3" t="s">
        <v>5</v>
      </c>
      <c r="E1484" s="5">
        <v>14177</v>
      </c>
      <c r="F1484" s="5" t="str">
        <f>VLOOKUP(E1484,[1]R_TYPE_CFA!A:H,3,FALSE)</f>
        <v>CFA : antenne - historique</v>
      </c>
      <c r="G1484" s="3" t="s">
        <v>149</v>
      </c>
      <c r="H1484" s="3" t="s">
        <v>44</v>
      </c>
      <c r="I1484" s="3" t="s">
        <v>150</v>
      </c>
      <c r="J1484" s="5">
        <v>43947</v>
      </c>
      <c r="K1484" s="3" t="s">
        <v>623</v>
      </c>
      <c r="L1484" s="3" t="s">
        <v>2366</v>
      </c>
      <c r="M1484" s="3" t="s">
        <v>74</v>
      </c>
      <c r="N1484" s="3" t="s">
        <v>623</v>
      </c>
      <c r="O1484" s="3" t="s">
        <v>625</v>
      </c>
      <c r="P1484" s="5">
        <v>50768</v>
      </c>
      <c r="Q1484" s="3" t="s">
        <v>624</v>
      </c>
      <c r="R1484" s="5">
        <v>253411</v>
      </c>
      <c r="S1484" s="6">
        <v>44805.610787037003</v>
      </c>
      <c r="T1484" s="6">
        <v>45474.610787037003</v>
      </c>
    </row>
    <row r="1485" spans="1:20" ht="30" x14ac:dyDescent="0.25">
      <c r="A1485" s="5">
        <v>16189</v>
      </c>
      <c r="B1485" s="5" t="str">
        <f>VLOOKUP(A1485,[1]R_TYPE_CFA!A:H,3,FALSE)</f>
        <v>CFA : historique</v>
      </c>
      <c r="C1485" s="3" t="s">
        <v>103</v>
      </c>
      <c r="D1485" s="3" t="s">
        <v>5</v>
      </c>
      <c r="E1485" s="5">
        <v>14177</v>
      </c>
      <c r="F1485" s="5" t="str">
        <f>VLOOKUP(E1485,[1]R_TYPE_CFA!A:H,3,FALSE)</f>
        <v>CFA : antenne - historique</v>
      </c>
      <c r="G1485" s="3" t="s">
        <v>149</v>
      </c>
      <c r="H1485" s="3" t="s">
        <v>44</v>
      </c>
      <c r="I1485" s="3" t="s">
        <v>150</v>
      </c>
      <c r="J1485" s="5">
        <v>45134</v>
      </c>
      <c r="K1485" s="3" t="s">
        <v>1763</v>
      </c>
      <c r="L1485" s="3" t="s">
        <v>2366</v>
      </c>
      <c r="M1485" s="3" t="s">
        <v>74</v>
      </c>
      <c r="N1485" s="3" t="s">
        <v>1763</v>
      </c>
      <c r="O1485" s="3" t="s">
        <v>1093</v>
      </c>
      <c r="P1485" s="5">
        <v>34858</v>
      </c>
      <c r="Q1485" s="3" t="s">
        <v>1764</v>
      </c>
      <c r="R1485" s="5">
        <v>253412</v>
      </c>
      <c r="S1485" s="6">
        <v>44805.610787037003</v>
      </c>
      <c r="T1485" s="6">
        <v>45474.610787037003</v>
      </c>
    </row>
    <row r="1486" spans="1:20" ht="30" x14ac:dyDescent="0.25">
      <c r="A1486" s="5">
        <v>16189</v>
      </c>
      <c r="B1486" s="5" t="str">
        <f>VLOOKUP(A1486,[1]R_TYPE_CFA!A:H,3,FALSE)</f>
        <v>CFA : historique</v>
      </c>
      <c r="C1486" s="3" t="s">
        <v>103</v>
      </c>
      <c r="D1486" s="3" t="s">
        <v>5</v>
      </c>
      <c r="E1486" s="5">
        <v>14221</v>
      </c>
      <c r="F1486" s="5" t="str">
        <f>VLOOKUP(E1486,[1]R_TYPE_CFA!A:H,3,FALSE)</f>
        <v>CFA : antenne - historique</v>
      </c>
      <c r="G1486" s="3" t="s">
        <v>1580</v>
      </c>
      <c r="H1486" s="3" t="s">
        <v>7</v>
      </c>
      <c r="I1486" s="3" t="s">
        <v>5</v>
      </c>
      <c r="J1486" s="5">
        <v>45135</v>
      </c>
      <c r="K1486" s="3" t="s">
        <v>246</v>
      </c>
      <c r="L1486" s="3" t="s">
        <v>2364</v>
      </c>
      <c r="M1486" s="3" t="s">
        <v>214</v>
      </c>
      <c r="N1486" s="3" t="s">
        <v>246</v>
      </c>
      <c r="O1486" s="3" t="s">
        <v>248</v>
      </c>
      <c r="P1486" s="5">
        <v>66168</v>
      </c>
      <c r="Q1486" s="3" t="s">
        <v>247</v>
      </c>
      <c r="R1486" s="5">
        <v>253413</v>
      </c>
      <c r="S1486" s="6">
        <v>44805.610787037003</v>
      </c>
      <c r="T1486" s="6">
        <v>45474.610787037003</v>
      </c>
    </row>
    <row r="1487" spans="1:20" ht="30" x14ac:dyDescent="0.25">
      <c r="A1487" s="5">
        <v>16189</v>
      </c>
      <c r="B1487" s="5" t="str">
        <f>VLOOKUP(A1487,[1]R_TYPE_CFA!A:H,3,FALSE)</f>
        <v>CFA : historique</v>
      </c>
      <c r="C1487" s="3" t="s">
        <v>103</v>
      </c>
      <c r="D1487" s="3" t="s">
        <v>5</v>
      </c>
      <c r="E1487" s="5">
        <v>14123</v>
      </c>
      <c r="F1487" s="5" t="str">
        <f>VLOOKUP(E1487,[1]R_TYPE_CFA!A:H,3,FALSE)</f>
        <v>CFA : antenne - historique</v>
      </c>
      <c r="G1487" s="3" t="s">
        <v>104</v>
      </c>
      <c r="H1487" s="3" t="s">
        <v>32</v>
      </c>
      <c r="I1487" s="3" t="s">
        <v>31</v>
      </c>
      <c r="J1487" s="5">
        <v>45136</v>
      </c>
      <c r="K1487" s="3" t="s">
        <v>2265</v>
      </c>
      <c r="L1487" s="3" t="s">
        <v>28</v>
      </c>
      <c r="M1487" s="3" t="s">
        <v>9</v>
      </c>
      <c r="N1487" s="3" t="s">
        <v>2265</v>
      </c>
      <c r="O1487" s="3" t="s">
        <v>2267</v>
      </c>
      <c r="P1487" s="5">
        <v>56611</v>
      </c>
      <c r="Q1487" s="3" t="s">
        <v>2266</v>
      </c>
      <c r="R1487" s="5">
        <v>253414</v>
      </c>
      <c r="S1487" s="6">
        <v>44805.610787037003</v>
      </c>
      <c r="T1487" s="6">
        <v>45839.610787037003</v>
      </c>
    </row>
    <row r="1488" spans="1:20" ht="30" x14ac:dyDescent="0.25">
      <c r="A1488" s="5">
        <v>16189</v>
      </c>
      <c r="B1488" s="5" t="str">
        <f>VLOOKUP(A1488,[1]R_TYPE_CFA!A:H,3,FALSE)</f>
        <v>CFA : historique</v>
      </c>
      <c r="C1488" s="3" t="s">
        <v>103</v>
      </c>
      <c r="D1488" s="3" t="s">
        <v>5</v>
      </c>
      <c r="E1488" s="5">
        <v>14123</v>
      </c>
      <c r="F1488" s="5" t="str">
        <f>VLOOKUP(E1488,[1]R_TYPE_CFA!A:H,3,FALSE)</f>
        <v>CFA : antenne - historique</v>
      </c>
      <c r="G1488" s="3" t="s">
        <v>104</v>
      </c>
      <c r="H1488" s="3" t="s">
        <v>32</v>
      </c>
      <c r="I1488" s="3" t="s">
        <v>31</v>
      </c>
      <c r="J1488" s="5">
        <v>45137</v>
      </c>
      <c r="K1488" s="3" t="s">
        <v>2268</v>
      </c>
      <c r="L1488" s="3" t="s">
        <v>28</v>
      </c>
      <c r="M1488" s="3" t="s">
        <v>9</v>
      </c>
      <c r="N1488" s="3" t="s">
        <v>2268</v>
      </c>
      <c r="O1488" s="3" t="s">
        <v>2270</v>
      </c>
      <c r="P1488" s="5">
        <v>56663</v>
      </c>
      <c r="Q1488" s="3" t="s">
        <v>2269</v>
      </c>
      <c r="R1488" s="5">
        <v>253415</v>
      </c>
      <c r="S1488" s="6">
        <v>44805.610787037003</v>
      </c>
      <c r="T1488" s="6">
        <v>45474.610787037003</v>
      </c>
    </row>
    <row r="1489" spans="1:20" ht="30" x14ac:dyDescent="0.25">
      <c r="A1489" s="5">
        <v>16189</v>
      </c>
      <c r="B1489" s="5" t="str">
        <f>VLOOKUP(A1489,[1]R_TYPE_CFA!A:H,3,FALSE)</f>
        <v>CFA : historique</v>
      </c>
      <c r="C1489" s="3" t="s">
        <v>103</v>
      </c>
      <c r="D1489" s="3" t="s">
        <v>5</v>
      </c>
      <c r="E1489" s="5">
        <v>14177</v>
      </c>
      <c r="F1489" s="5" t="str">
        <f>VLOOKUP(E1489,[1]R_TYPE_CFA!A:H,3,FALSE)</f>
        <v>CFA : antenne - historique</v>
      </c>
      <c r="G1489" s="3" t="s">
        <v>149</v>
      </c>
      <c r="H1489" s="3" t="s">
        <v>44</v>
      </c>
      <c r="I1489" s="3" t="s">
        <v>150</v>
      </c>
      <c r="J1489" s="5">
        <v>45138</v>
      </c>
      <c r="K1489" s="3" t="s">
        <v>1978</v>
      </c>
      <c r="L1489" s="3" t="s">
        <v>2366</v>
      </c>
      <c r="M1489" s="3" t="s">
        <v>74</v>
      </c>
      <c r="N1489" s="3" t="s">
        <v>1978</v>
      </c>
      <c r="O1489" s="3" t="s">
        <v>1980</v>
      </c>
      <c r="P1489" s="5">
        <v>132815</v>
      </c>
      <c r="Q1489" s="3" t="s">
        <v>1979</v>
      </c>
      <c r="R1489" s="5">
        <v>253416</v>
      </c>
      <c r="S1489" s="6">
        <v>44805.610787037003</v>
      </c>
      <c r="T1489" s="6">
        <v>45474.610787037003</v>
      </c>
    </row>
    <row r="1490" spans="1:20" ht="30" x14ac:dyDescent="0.25">
      <c r="A1490" s="5">
        <v>3701</v>
      </c>
      <c r="B1490" s="5" t="s">
        <v>2363</v>
      </c>
      <c r="C1490" s="3" t="s">
        <v>2302</v>
      </c>
      <c r="D1490" s="3" t="s">
        <v>822</v>
      </c>
      <c r="E1490" s="5">
        <v>14536</v>
      </c>
      <c r="F1490" s="3" t="s">
        <v>2361</v>
      </c>
      <c r="G1490" s="3" t="s">
        <v>2256</v>
      </c>
      <c r="H1490" s="3" t="s">
        <v>44</v>
      </c>
      <c r="I1490" s="3" t="s">
        <v>45</v>
      </c>
      <c r="J1490" s="5">
        <v>45158</v>
      </c>
      <c r="K1490" s="3" t="s">
        <v>2271</v>
      </c>
      <c r="L1490" s="3" t="s">
        <v>2366</v>
      </c>
      <c r="M1490" s="3" t="s">
        <v>214</v>
      </c>
      <c r="N1490" s="3" t="s">
        <v>2271</v>
      </c>
      <c r="O1490" s="3" t="s">
        <v>2273</v>
      </c>
      <c r="P1490" s="5">
        <v>65640</v>
      </c>
      <c r="Q1490" s="3" t="s">
        <v>2272</v>
      </c>
      <c r="R1490" s="5">
        <v>253530</v>
      </c>
      <c r="S1490" s="6">
        <v>44809.610787037003</v>
      </c>
      <c r="T1490" s="6">
        <v>45177.610787037003</v>
      </c>
    </row>
    <row r="1491" spans="1:20" ht="45" x14ac:dyDescent="0.25">
      <c r="A1491" s="5">
        <v>22740</v>
      </c>
      <c r="B1491" s="5" t="str">
        <f>VLOOKUP(A1491,[1]R_TYPE_CFA!A:H,3,FALSE)</f>
        <v>CFA : hors CVL</v>
      </c>
      <c r="C1491" s="3" t="s">
        <v>2241</v>
      </c>
      <c r="D1491" s="3" t="s">
        <v>2242</v>
      </c>
      <c r="E1491" s="5">
        <v>23041</v>
      </c>
      <c r="F1491" s="5" t="str">
        <f>VLOOKUP(E1491,[1]R_TYPE_CFA!A:H,3,FALSE)</f>
        <v>CFA : antenne - hors CVL</v>
      </c>
      <c r="G1491" s="3" t="s">
        <v>2233</v>
      </c>
      <c r="H1491" s="3" t="s">
        <v>44</v>
      </c>
      <c r="I1491" s="3" t="s">
        <v>45</v>
      </c>
      <c r="J1491" s="5">
        <v>42278</v>
      </c>
      <c r="K1491" s="3" t="s">
        <v>2274</v>
      </c>
      <c r="L1491" s="3" t="s">
        <v>2366</v>
      </c>
      <c r="M1491" s="3" t="s">
        <v>214</v>
      </c>
      <c r="N1491" s="3" t="s">
        <v>2275</v>
      </c>
      <c r="O1491" s="3" t="s">
        <v>2277</v>
      </c>
      <c r="P1491" s="5">
        <v>52398</v>
      </c>
      <c r="Q1491" s="3" t="s">
        <v>2276</v>
      </c>
      <c r="R1491" s="5">
        <v>253540</v>
      </c>
      <c r="S1491" s="6">
        <v>44824.610787037003</v>
      </c>
      <c r="T1491" s="6">
        <v>45169.610787037003</v>
      </c>
    </row>
    <row r="1492" spans="1:20" ht="30" x14ac:dyDescent="0.25">
      <c r="A1492" s="5">
        <v>22740</v>
      </c>
      <c r="B1492" s="5" t="str">
        <f>VLOOKUP(A1492,[1]R_TYPE_CFA!A:H,3,FALSE)</f>
        <v>CFA : hors CVL</v>
      </c>
      <c r="C1492" s="3" t="s">
        <v>2241</v>
      </c>
      <c r="D1492" s="3" t="s">
        <v>2242</v>
      </c>
      <c r="E1492" s="5">
        <v>23041</v>
      </c>
      <c r="F1492" s="5" t="str">
        <f>VLOOKUP(E1492,[1]R_TYPE_CFA!A:H,3,FALSE)</f>
        <v>CFA : antenne - hors CVL</v>
      </c>
      <c r="G1492" s="3" t="s">
        <v>2233</v>
      </c>
      <c r="H1492" s="3" t="s">
        <v>44</v>
      </c>
      <c r="I1492" s="3" t="s">
        <v>45</v>
      </c>
      <c r="J1492" s="5">
        <v>42270</v>
      </c>
      <c r="K1492" s="3" t="s">
        <v>2278</v>
      </c>
      <c r="L1492" s="3" t="s">
        <v>2366</v>
      </c>
      <c r="M1492" s="3" t="s">
        <v>214</v>
      </c>
      <c r="N1492" s="3" t="s">
        <v>2279</v>
      </c>
      <c r="O1492" s="3" t="s">
        <v>2281</v>
      </c>
      <c r="P1492" s="5">
        <v>55846</v>
      </c>
      <c r="Q1492" s="3" t="s">
        <v>2280</v>
      </c>
      <c r="R1492" s="5">
        <v>253541</v>
      </c>
      <c r="S1492" s="6">
        <v>44823.610787037003</v>
      </c>
      <c r="T1492" s="6">
        <v>45169.610787037003</v>
      </c>
    </row>
    <row r="1493" spans="1:20" ht="30" x14ac:dyDescent="0.25">
      <c r="A1493" s="5">
        <v>22740</v>
      </c>
      <c r="B1493" s="5" t="str">
        <f>VLOOKUP(A1493,[1]R_TYPE_CFA!A:H,3,FALSE)</f>
        <v>CFA : hors CVL</v>
      </c>
      <c r="C1493" s="3" t="s">
        <v>2241</v>
      </c>
      <c r="D1493" s="3" t="s">
        <v>2242</v>
      </c>
      <c r="E1493" s="5">
        <v>23041</v>
      </c>
      <c r="F1493" s="5" t="str">
        <f>VLOOKUP(E1493,[1]R_TYPE_CFA!A:H,3,FALSE)</f>
        <v>CFA : antenne - hors CVL</v>
      </c>
      <c r="G1493" s="3" t="s">
        <v>2233</v>
      </c>
      <c r="H1493" s="3" t="s">
        <v>44</v>
      </c>
      <c r="I1493" s="3" t="s">
        <v>45</v>
      </c>
      <c r="J1493" s="5">
        <v>42279</v>
      </c>
      <c r="K1493" s="3" t="s">
        <v>2282</v>
      </c>
      <c r="L1493" s="3" t="s">
        <v>2366</v>
      </c>
      <c r="M1493" s="3" t="s">
        <v>214</v>
      </c>
      <c r="N1493" s="3" t="s">
        <v>2283</v>
      </c>
      <c r="O1493" s="3" t="s">
        <v>2285</v>
      </c>
      <c r="P1493" s="5">
        <v>132344</v>
      </c>
      <c r="Q1493" s="3" t="s">
        <v>2284</v>
      </c>
      <c r="R1493" s="5">
        <v>253542</v>
      </c>
      <c r="S1493" s="6">
        <v>44823.610787037003</v>
      </c>
      <c r="T1493" s="6">
        <v>45169.610787037003</v>
      </c>
    </row>
    <row r="1494" spans="1:20" ht="45" x14ac:dyDescent="0.25">
      <c r="A1494" s="5">
        <v>22740</v>
      </c>
      <c r="B1494" s="5" t="str">
        <f>VLOOKUP(A1494,[1]R_TYPE_CFA!A:H,3,FALSE)</f>
        <v>CFA : hors CVL</v>
      </c>
      <c r="C1494" s="3" t="s">
        <v>2241</v>
      </c>
      <c r="D1494" s="3" t="s">
        <v>2242</v>
      </c>
      <c r="E1494" s="5">
        <v>23041</v>
      </c>
      <c r="F1494" s="5" t="str">
        <f>VLOOKUP(E1494,[1]R_TYPE_CFA!A:H,3,FALSE)</f>
        <v>CFA : antenne - hors CVL</v>
      </c>
      <c r="G1494" s="3" t="s">
        <v>2233</v>
      </c>
      <c r="H1494" s="3" t="s">
        <v>44</v>
      </c>
      <c r="I1494" s="3" t="s">
        <v>45</v>
      </c>
      <c r="J1494" s="5">
        <v>42276</v>
      </c>
      <c r="K1494" s="3" t="s">
        <v>2286</v>
      </c>
      <c r="L1494" s="3" t="s">
        <v>2366</v>
      </c>
      <c r="M1494" s="3" t="s">
        <v>214</v>
      </c>
      <c r="N1494" s="3" t="s">
        <v>2287</v>
      </c>
      <c r="O1494" s="3" t="s">
        <v>2289</v>
      </c>
      <c r="P1494" s="5">
        <v>55834</v>
      </c>
      <c r="Q1494" s="3" t="s">
        <v>2288</v>
      </c>
      <c r="R1494" s="5">
        <v>253543</v>
      </c>
      <c r="S1494" s="6">
        <v>44824.610787037003</v>
      </c>
      <c r="T1494" s="6">
        <v>45169.610787037003</v>
      </c>
    </row>
    <row r="1495" spans="1:20" ht="30" x14ac:dyDescent="0.25">
      <c r="A1495" s="5">
        <v>16189</v>
      </c>
      <c r="B1495" s="5" t="str">
        <f>VLOOKUP(A1495,[1]R_TYPE_CFA!A:H,3,FALSE)</f>
        <v>CFA : historique</v>
      </c>
      <c r="C1495" s="3" t="s">
        <v>103</v>
      </c>
      <c r="D1495" s="3" t="s">
        <v>5</v>
      </c>
      <c r="E1495" s="5">
        <v>14203</v>
      </c>
      <c r="F1495" s="5" t="str">
        <f>VLOOKUP(E1495,[1]R_TYPE_CFA!A:H,3,FALSE)</f>
        <v>CFA : antenne - historique</v>
      </c>
      <c r="G1495" s="3" t="s">
        <v>108</v>
      </c>
      <c r="H1495" s="3" t="s">
        <v>109</v>
      </c>
      <c r="I1495" s="3" t="s">
        <v>110</v>
      </c>
      <c r="J1495" s="5">
        <v>45164</v>
      </c>
      <c r="K1495" s="3" t="s">
        <v>2290</v>
      </c>
      <c r="L1495" s="3" t="s">
        <v>2368</v>
      </c>
      <c r="M1495" s="3" t="s">
        <v>18</v>
      </c>
      <c r="N1495" s="3" t="s">
        <v>2290</v>
      </c>
      <c r="O1495" s="3" t="s">
        <v>2292</v>
      </c>
      <c r="P1495" s="5">
        <v>27837</v>
      </c>
      <c r="Q1495" s="3" t="s">
        <v>2291</v>
      </c>
      <c r="R1495" s="5">
        <v>253560</v>
      </c>
      <c r="S1495" s="6">
        <v>44805.610787037003</v>
      </c>
      <c r="T1495" s="6">
        <v>45473.610787037003</v>
      </c>
    </row>
    <row r="1496" spans="1:20" ht="30" x14ac:dyDescent="0.25">
      <c r="A1496" s="5">
        <v>14252</v>
      </c>
      <c r="B1496" s="5" t="str">
        <f>VLOOKUP(A1496,[1]R_TYPE_CFA!A:H,3,FALSE)</f>
        <v>CFA : nouveau</v>
      </c>
      <c r="C1496" s="3" t="s">
        <v>84</v>
      </c>
      <c r="D1496" s="3" t="s">
        <v>85</v>
      </c>
      <c r="E1496" s="5">
        <v>14252</v>
      </c>
      <c r="F1496" s="5" t="str">
        <f>VLOOKUP(E1496,[1]R_TYPE_CFA!A:H,3,FALSE)</f>
        <v>CFA : nouveau</v>
      </c>
      <c r="G1496" s="3" t="s">
        <v>84</v>
      </c>
      <c r="H1496" s="3" t="s">
        <v>86</v>
      </c>
      <c r="I1496" s="3" t="s">
        <v>85</v>
      </c>
      <c r="J1496" s="5">
        <v>15991</v>
      </c>
      <c r="K1496" s="3" t="s">
        <v>266</v>
      </c>
      <c r="L1496" s="3" t="s">
        <v>2366</v>
      </c>
      <c r="M1496" s="3" t="s">
        <v>9</v>
      </c>
      <c r="N1496" s="3" t="s">
        <v>266</v>
      </c>
      <c r="O1496" s="3" t="s">
        <v>268</v>
      </c>
      <c r="P1496" s="5">
        <v>51392</v>
      </c>
      <c r="Q1496" s="3" t="s">
        <v>267</v>
      </c>
      <c r="R1496" s="5">
        <v>253666</v>
      </c>
      <c r="S1496" s="6">
        <v>44805.610798611102</v>
      </c>
      <c r="T1496" s="6">
        <v>45473.610798611102</v>
      </c>
    </row>
    <row r="1497" spans="1:20" ht="60" x14ac:dyDescent="0.25">
      <c r="A1497" s="5">
        <v>3462</v>
      </c>
      <c r="B1497" s="5" t="str">
        <f>VLOOKUP(A1497,[1]R_TYPE_CFA!A:H,3,FALSE)</f>
        <v>CFA : hors CVL</v>
      </c>
      <c r="C1497" s="3" t="s">
        <v>114</v>
      </c>
      <c r="D1497" s="3" t="s">
        <v>115</v>
      </c>
      <c r="E1497" s="5">
        <v>14237</v>
      </c>
      <c r="F1497" s="5" t="str">
        <f>VLOOKUP(E1497,[1]R_TYPE_CFA!A:H,3,FALSE)</f>
        <v>CFA : antenne - hors CVL</v>
      </c>
      <c r="G1497" s="3" t="s">
        <v>116</v>
      </c>
      <c r="H1497" s="3" t="s">
        <v>44</v>
      </c>
      <c r="I1497" s="3" t="s">
        <v>45</v>
      </c>
      <c r="J1497" s="5">
        <v>45180</v>
      </c>
      <c r="K1497" s="3" t="s">
        <v>1834</v>
      </c>
      <c r="L1497" s="3" t="s">
        <v>2366</v>
      </c>
      <c r="M1497" s="3" t="s">
        <v>18</v>
      </c>
      <c r="N1497" s="3" t="s">
        <v>1834</v>
      </c>
      <c r="O1497" s="3" t="s">
        <v>1836</v>
      </c>
      <c r="P1497" s="5">
        <v>63457</v>
      </c>
      <c r="Q1497" s="3" t="s">
        <v>1835</v>
      </c>
      <c r="R1497" s="5">
        <v>253705</v>
      </c>
      <c r="S1497" s="6">
        <v>44805.610798611102</v>
      </c>
      <c r="T1497" s="6">
        <v>45107.610798611102</v>
      </c>
    </row>
    <row r="1498" spans="1:20" ht="75" x14ac:dyDescent="0.25">
      <c r="A1498" s="5">
        <v>22862</v>
      </c>
      <c r="B1498" s="5" t="str">
        <f>VLOOKUP(A1498,[1]R_TYPE_CFA!A:H,3,FALSE)</f>
        <v>CFA : hors CVL</v>
      </c>
      <c r="C1498" s="3" t="s">
        <v>257</v>
      </c>
      <c r="D1498" s="3" t="s">
        <v>258</v>
      </c>
      <c r="E1498" s="5">
        <v>20462</v>
      </c>
      <c r="F1498" s="5" t="str">
        <f>VLOOKUP(E1498,[1]R_TYPE_CFA!A:H,3,FALSE)</f>
        <v>CFA : antenne - hors CVL</v>
      </c>
      <c r="G1498" s="3" t="s">
        <v>259</v>
      </c>
      <c r="H1498" s="3" t="s">
        <v>32</v>
      </c>
      <c r="I1498" s="3" t="s">
        <v>31</v>
      </c>
      <c r="J1498" s="5">
        <v>40288</v>
      </c>
      <c r="K1498" s="3" t="s">
        <v>1563</v>
      </c>
      <c r="L1498" s="3" t="s">
        <v>28</v>
      </c>
      <c r="M1498" s="3" t="s">
        <v>9</v>
      </c>
      <c r="N1498" s="3" t="s">
        <v>1553</v>
      </c>
      <c r="O1498" s="3" t="s">
        <v>1555</v>
      </c>
      <c r="P1498" s="5">
        <v>12435</v>
      </c>
      <c r="Q1498" s="3" t="s">
        <v>1554</v>
      </c>
      <c r="R1498" s="5">
        <v>253717</v>
      </c>
      <c r="S1498" s="6">
        <v>44826.610798611102</v>
      </c>
      <c r="T1498" s="6">
        <v>45473.610798611102</v>
      </c>
    </row>
    <row r="1499" spans="1:20" ht="75" x14ac:dyDescent="0.25">
      <c r="A1499" s="5">
        <v>22862</v>
      </c>
      <c r="B1499" s="5" t="str">
        <f>VLOOKUP(A1499,[1]R_TYPE_CFA!A:H,3,FALSE)</f>
        <v>CFA : hors CVL</v>
      </c>
      <c r="C1499" s="3" t="s">
        <v>257</v>
      </c>
      <c r="D1499" s="3" t="s">
        <v>258</v>
      </c>
      <c r="E1499" s="5">
        <v>21466</v>
      </c>
      <c r="F1499" s="5" t="str">
        <f>VLOOKUP(E1499,[1]R_TYPE_CFA!A:H,3,FALSE)</f>
        <v>CFA : antenne - hors CVL</v>
      </c>
      <c r="G1499" s="3" t="s">
        <v>259</v>
      </c>
      <c r="H1499" s="3" t="s">
        <v>821</v>
      </c>
      <c r="I1499" s="3" t="s">
        <v>822</v>
      </c>
      <c r="J1499" s="5">
        <v>45183</v>
      </c>
      <c r="K1499" s="3" t="s">
        <v>2293</v>
      </c>
      <c r="L1499" s="3" t="s">
        <v>2366</v>
      </c>
      <c r="M1499" s="3" t="s">
        <v>169</v>
      </c>
      <c r="N1499" s="3" t="s">
        <v>2293</v>
      </c>
      <c r="O1499" s="3" t="s">
        <v>2295</v>
      </c>
      <c r="P1499" s="5">
        <v>46914</v>
      </c>
      <c r="Q1499" s="3" t="s">
        <v>2294</v>
      </c>
      <c r="R1499" s="5">
        <v>253719</v>
      </c>
      <c r="S1499" s="6">
        <v>44805.610798611102</v>
      </c>
      <c r="T1499" s="6">
        <v>45869.610798611102</v>
      </c>
    </row>
    <row r="1500" spans="1:20" ht="30" x14ac:dyDescent="0.25">
      <c r="A1500" s="5">
        <v>22740</v>
      </c>
      <c r="B1500" s="5" t="str">
        <f>VLOOKUP(A1500,[1]R_TYPE_CFA!A:H,3,FALSE)</f>
        <v>CFA : hors CVL</v>
      </c>
      <c r="C1500" s="3" t="s">
        <v>2241</v>
      </c>
      <c r="D1500" s="3" t="s">
        <v>2242</v>
      </c>
      <c r="E1500" s="5">
        <v>23041</v>
      </c>
      <c r="F1500" s="5" t="str">
        <f>VLOOKUP(E1500,[1]R_TYPE_CFA!A:H,3,FALSE)</f>
        <v>CFA : antenne - hors CVL</v>
      </c>
      <c r="G1500" s="3" t="s">
        <v>2233</v>
      </c>
      <c r="H1500" s="3" t="s">
        <v>44</v>
      </c>
      <c r="I1500" s="3" t="s">
        <v>45</v>
      </c>
      <c r="J1500" s="5">
        <v>45184</v>
      </c>
      <c r="K1500" s="3" t="s">
        <v>2296</v>
      </c>
      <c r="L1500" s="3" t="s">
        <v>2366</v>
      </c>
      <c r="M1500" s="3" t="s">
        <v>214</v>
      </c>
      <c r="N1500" s="3" t="s">
        <v>2247</v>
      </c>
      <c r="O1500" s="3" t="s">
        <v>2248</v>
      </c>
      <c r="P1500" s="5">
        <v>133562</v>
      </c>
      <c r="Q1500" s="3" t="s">
        <v>6</v>
      </c>
      <c r="R1500" s="5">
        <v>253725</v>
      </c>
      <c r="S1500" s="6">
        <v>44816.610798611102</v>
      </c>
      <c r="T1500" s="6">
        <v>45169.610798611102</v>
      </c>
    </row>
    <row r="1501" spans="1:20" ht="30" x14ac:dyDescent="0.25">
      <c r="A1501" s="5">
        <v>22740</v>
      </c>
      <c r="B1501" s="5" t="str">
        <f>VLOOKUP(A1501,[1]R_TYPE_CFA!A:H,3,FALSE)</f>
        <v>CFA : hors CVL</v>
      </c>
      <c r="C1501" s="3" t="s">
        <v>2241</v>
      </c>
      <c r="D1501" s="3" t="s">
        <v>2242</v>
      </c>
      <c r="E1501" s="5">
        <v>23042</v>
      </c>
      <c r="F1501" s="5" t="str">
        <f>VLOOKUP(E1501,[1]R_TYPE_CFA!A:H,3,FALSE)</f>
        <v>CFA : antenne - hors CVL</v>
      </c>
      <c r="G1501" s="3" t="s">
        <v>2237</v>
      </c>
      <c r="H1501" s="3" t="s">
        <v>7</v>
      </c>
      <c r="I1501" s="3" t="s">
        <v>5</v>
      </c>
      <c r="J1501" s="5">
        <v>45184</v>
      </c>
      <c r="K1501" s="3" t="s">
        <v>2296</v>
      </c>
      <c r="L1501" s="3" t="s">
        <v>2364</v>
      </c>
      <c r="M1501" s="3" t="s">
        <v>214</v>
      </c>
      <c r="N1501" s="3" t="s">
        <v>2247</v>
      </c>
      <c r="O1501" s="3" t="s">
        <v>2248</v>
      </c>
      <c r="P1501" s="5">
        <v>133562</v>
      </c>
      <c r="Q1501" s="3" t="s">
        <v>6</v>
      </c>
      <c r="R1501" s="5">
        <v>253726</v>
      </c>
      <c r="S1501" s="6">
        <v>44822.610798611102</v>
      </c>
      <c r="T1501" s="6">
        <v>45169.610798611102</v>
      </c>
    </row>
    <row r="1502" spans="1:20" ht="30" x14ac:dyDescent="0.25">
      <c r="A1502" s="5">
        <v>22740</v>
      </c>
      <c r="B1502" s="5" t="str">
        <f>VLOOKUP(A1502,[1]R_TYPE_CFA!A:H,3,FALSE)</f>
        <v>CFA : hors CVL</v>
      </c>
      <c r="C1502" s="3" t="s">
        <v>2241</v>
      </c>
      <c r="D1502" s="3" t="s">
        <v>2242</v>
      </c>
      <c r="E1502" s="5">
        <v>23041</v>
      </c>
      <c r="F1502" s="5" t="str">
        <f>VLOOKUP(E1502,[1]R_TYPE_CFA!A:H,3,FALSE)</f>
        <v>CFA : antenne - hors CVL</v>
      </c>
      <c r="G1502" s="3" t="s">
        <v>2233</v>
      </c>
      <c r="H1502" s="3" t="s">
        <v>44</v>
      </c>
      <c r="I1502" s="3" t="s">
        <v>45</v>
      </c>
      <c r="J1502" s="5">
        <v>45185</v>
      </c>
      <c r="K1502" s="3" t="s">
        <v>2297</v>
      </c>
      <c r="L1502" s="3" t="s">
        <v>2366</v>
      </c>
      <c r="M1502" s="3" t="s">
        <v>214</v>
      </c>
      <c r="N1502" s="3" t="s">
        <v>2279</v>
      </c>
      <c r="O1502" s="3" t="s">
        <v>2281</v>
      </c>
      <c r="P1502" s="5">
        <v>55846</v>
      </c>
      <c r="Q1502" s="3" t="s">
        <v>2280</v>
      </c>
      <c r="R1502" s="5">
        <v>253728</v>
      </c>
      <c r="S1502" s="6">
        <v>44809.610798611102</v>
      </c>
      <c r="T1502" s="6">
        <v>45535.610798611102</v>
      </c>
    </row>
    <row r="1503" spans="1:20" ht="30" x14ac:dyDescent="0.25">
      <c r="A1503" s="5">
        <v>22740</v>
      </c>
      <c r="B1503" s="5" t="str">
        <f>VLOOKUP(A1503,[1]R_TYPE_CFA!A:H,3,FALSE)</f>
        <v>CFA : hors CVL</v>
      </c>
      <c r="C1503" s="3" t="s">
        <v>2241</v>
      </c>
      <c r="D1503" s="3" t="s">
        <v>2242</v>
      </c>
      <c r="E1503" s="5">
        <v>23041</v>
      </c>
      <c r="F1503" s="5" t="str">
        <f>VLOOKUP(E1503,[1]R_TYPE_CFA!A:H,3,FALSE)</f>
        <v>CFA : antenne - hors CVL</v>
      </c>
      <c r="G1503" s="3" t="s">
        <v>2233</v>
      </c>
      <c r="H1503" s="3" t="s">
        <v>44</v>
      </c>
      <c r="I1503" s="3" t="s">
        <v>45</v>
      </c>
      <c r="J1503" s="5">
        <v>45186</v>
      </c>
      <c r="K1503" s="3" t="s">
        <v>2282</v>
      </c>
      <c r="L1503" s="3" t="s">
        <v>2366</v>
      </c>
      <c r="M1503" s="3" t="s">
        <v>214</v>
      </c>
      <c r="N1503" s="3" t="s">
        <v>2283</v>
      </c>
      <c r="O1503" s="3" t="s">
        <v>2285</v>
      </c>
      <c r="P1503" s="5">
        <v>132344</v>
      </c>
      <c r="Q1503" s="3" t="s">
        <v>2284</v>
      </c>
      <c r="R1503" s="5">
        <v>253730</v>
      </c>
      <c r="S1503" s="6">
        <v>44809.610798611102</v>
      </c>
      <c r="T1503" s="6">
        <v>45535.610798611102</v>
      </c>
    </row>
    <row r="1504" spans="1:20" ht="30" x14ac:dyDescent="0.25">
      <c r="A1504" s="5">
        <v>22740</v>
      </c>
      <c r="B1504" s="5" t="str">
        <f>VLOOKUP(A1504,[1]R_TYPE_CFA!A:H,3,FALSE)</f>
        <v>CFA : hors CVL</v>
      </c>
      <c r="C1504" s="3" t="s">
        <v>2241</v>
      </c>
      <c r="D1504" s="3" t="s">
        <v>2242</v>
      </c>
      <c r="E1504" s="5">
        <v>23041</v>
      </c>
      <c r="F1504" s="5" t="str">
        <f>VLOOKUP(E1504,[1]R_TYPE_CFA!A:H,3,FALSE)</f>
        <v>CFA : antenne - hors CVL</v>
      </c>
      <c r="G1504" s="3" t="s">
        <v>2233</v>
      </c>
      <c r="H1504" s="3" t="s">
        <v>44</v>
      </c>
      <c r="I1504" s="3" t="s">
        <v>45</v>
      </c>
      <c r="J1504" s="5">
        <v>45187</v>
      </c>
      <c r="K1504" s="3" t="s">
        <v>2298</v>
      </c>
      <c r="L1504" s="3" t="s">
        <v>2366</v>
      </c>
      <c r="M1504" s="3" t="s">
        <v>214</v>
      </c>
      <c r="N1504" s="3" t="s">
        <v>2275</v>
      </c>
      <c r="O1504" s="3" t="s">
        <v>2277</v>
      </c>
      <c r="P1504" s="5">
        <v>52398</v>
      </c>
      <c r="Q1504" s="3" t="s">
        <v>2276</v>
      </c>
      <c r="R1504" s="5">
        <v>253733</v>
      </c>
      <c r="S1504" s="6">
        <v>44809.610798611102</v>
      </c>
      <c r="T1504" s="6">
        <v>45535.610798611102</v>
      </c>
    </row>
    <row r="1505" spans="1:20" ht="30" x14ac:dyDescent="0.25">
      <c r="A1505" s="5">
        <v>22740</v>
      </c>
      <c r="B1505" s="5" t="str">
        <f>VLOOKUP(A1505,[1]R_TYPE_CFA!A:H,3,FALSE)</f>
        <v>CFA : hors CVL</v>
      </c>
      <c r="C1505" s="3" t="s">
        <v>2241</v>
      </c>
      <c r="D1505" s="3" t="s">
        <v>2242</v>
      </c>
      <c r="E1505" s="5">
        <v>23041</v>
      </c>
      <c r="F1505" s="5" t="str">
        <f>VLOOKUP(E1505,[1]R_TYPE_CFA!A:H,3,FALSE)</f>
        <v>CFA : antenne - hors CVL</v>
      </c>
      <c r="G1505" s="3" t="s">
        <v>2233</v>
      </c>
      <c r="H1505" s="3" t="s">
        <v>44</v>
      </c>
      <c r="I1505" s="3" t="s">
        <v>45</v>
      </c>
      <c r="J1505" s="5">
        <v>45188</v>
      </c>
      <c r="K1505" s="3" t="s">
        <v>2299</v>
      </c>
      <c r="L1505" s="3" t="s">
        <v>2366</v>
      </c>
      <c r="M1505" s="3" t="s">
        <v>214</v>
      </c>
      <c r="N1505" s="3" t="s">
        <v>2250</v>
      </c>
      <c r="O1505" s="3" t="s">
        <v>2252</v>
      </c>
      <c r="P1505" s="5">
        <v>48536</v>
      </c>
      <c r="Q1505" s="3" t="s">
        <v>2251</v>
      </c>
      <c r="R1505" s="5">
        <v>253736</v>
      </c>
      <c r="S1505" s="6">
        <v>44809.610798611102</v>
      </c>
      <c r="T1505" s="6">
        <v>45535.610798611102</v>
      </c>
    </row>
    <row r="1506" spans="1:20" ht="30" x14ac:dyDescent="0.25">
      <c r="A1506" s="5">
        <v>22740</v>
      </c>
      <c r="B1506" s="5" t="str">
        <f>VLOOKUP(A1506,[1]R_TYPE_CFA!A:H,3,FALSE)</f>
        <v>CFA : hors CVL</v>
      </c>
      <c r="C1506" s="3" t="s">
        <v>2241</v>
      </c>
      <c r="D1506" s="3" t="s">
        <v>2242</v>
      </c>
      <c r="E1506" s="5">
        <v>23041</v>
      </c>
      <c r="F1506" s="5" t="str">
        <f>VLOOKUP(E1506,[1]R_TYPE_CFA!A:H,3,FALSE)</f>
        <v>CFA : antenne - hors CVL</v>
      </c>
      <c r="G1506" s="3" t="s">
        <v>2233</v>
      </c>
      <c r="H1506" s="3" t="s">
        <v>44</v>
      </c>
      <c r="I1506" s="3" t="s">
        <v>45</v>
      </c>
      <c r="J1506" s="5">
        <v>45189</v>
      </c>
      <c r="K1506" s="3" t="s">
        <v>2300</v>
      </c>
      <c r="L1506" s="3" t="s">
        <v>2366</v>
      </c>
      <c r="M1506" s="3" t="s">
        <v>214</v>
      </c>
      <c r="N1506" s="3" t="s">
        <v>2287</v>
      </c>
      <c r="O1506" s="3" t="s">
        <v>2289</v>
      </c>
      <c r="P1506" s="5">
        <v>55834</v>
      </c>
      <c r="Q1506" s="3" t="s">
        <v>2288</v>
      </c>
      <c r="R1506" s="5">
        <v>253739</v>
      </c>
      <c r="S1506" s="6">
        <v>44809.610798611102</v>
      </c>
      <c r="T1506" s="6">
        <v>45535.610798611102</v>
      </c>
    </row>
    <row r="1507" spans="1:20" ht="30" x14ac:dyDescent="0.25">
      <c r="A1507" s="5">
        <v>22740</v>
      </c>
      <c r="B1507" s="5" t="str">
        <f>VLOOKUP(A1507,[1]R_TYPE_CFA!A:H,3,FALSE)</f>
        <v>CFA : hors CVL</v>
      </c>
      <c r="C1507" s="3" t="s">
        <v>2241</v>
      </c>
      <c r="D1507" s="3" t="s">
        <v>2242</v>
      </c>
      <c r="E1507" s="5">
        <v>23041</v>
      </c>
      <c r="F1507" s="5" t="str">
        <f>VLOOKUP(E1507,[1]R_TYPE_CFA!A:H,3,FALSE)</f>
        <v>CFA : antenne - hors CVL</v>
      </c>
      <c r="G1507" s="3" t="s">
        <v>2233</v>
      </c>
      <c r="H1507" s="3" t="s">
        <v>44</v>
      </c>
      <c r="I1507" s="3" t="s">
        <v>45</v>
      </c>
      <c r="J1507" s="5">
        <v>42281</v>
      </c>
      <c r="K1507" s="3" t="s">
        <v>2301</v>
      </c>
      <c r="L1507" s="3" t="s">
        <v>2366</v>
      </c>
      <c r="M1507" s="3" t="s">
        <v>214</v>
      </c>
      <c r="N1507" s="3" t="s">
        <v>1527</v>
      </c>
      <c r="O1507" s="3" t="s">
        <v>1529</v>
      </c>
      <c r="P1507" s="5">
        <v>134204</v>
      </c>
      <c r="Q1507" s="3" t="s">
        <v>1528</v>
      </c>
      <c r="R1507" s="5">
        <v>253740</v>
      </c>
      <c r="S1507" s="6">
        <v>44823.610798611102</v>
      </c>
      <c r="T1507" s="6">
        <v>45169.610798611102</v>
      </c>
    </row>
    <row r="1508" spans="1:20" ht="75" x14ac:dyDescent="0.25">
      <c r="A1508" s="5">
        <v>22862</v>
      </c>
      <c r="B1508" s="5" t="str">
        <f>VLOOKUP(A1508,[1]R_TYPE_CFA!A:H,3,FALSE)</f>
        <v>CFA : hors CVL</v>
      </c>
      <c r="C1508" s="3" t="s">
        <v>257</v>
      </c>
      <c r="D1508" s="3" t="s">
        <v>258</v>
      </c>
      <c r="E1508" s="5">
        <v>21466</v>
      </c>
      <c r="F1508" s="5" t="str">
        <f>VLOOKUP(E1508,[1]R_TYPE_CFA!A:H,3,FALSE)</f>
        <v>CFA : antenne - hors CVL</v>
      </c>
      <c r="G1508" s="3" t="s">
        <v>259</v>
      </c>
      <c r="H1508" s="3" t="s">
        <v>821</v>
      </c>
      <c r="I1508" s="3" t="s">
        <v>822</v>
      </c>
      <c r="J1508" s="5">
        <v>23599</v>
      </c>
      <c r="K1508" s="3" t="s">
        <v>51</v>
      </c>
      <c r="L1508" s="3" t="s">
        <v>2366</v>
      </c>
      <c r="M1508" s="3" t="s">
        <v>9</v>
      </c>
      <c r="N1508" s="3" t="s">
        <v>51</v>
      </c>
      <c r="O1508" s="3" t="s">
        <v>53</v>
      </c>
      <c r="P1508" s="5">
        <v>133222</v>
      </c>
      <c r="Q1508" s="3" t="s">
        <v>52</v>
      </c>
      <c r="R1508" s="5">
        <v>253741</v>
      </c>
      <c r="S1508" s="6">
        <v>44691.610798611102</v>
      </c>
      <c r="T1508" s="6">
        <v>45199.610798611102</v>
      </c>
    </row>
    <row r="1509" spans="1:20" ht="45" x14ac:dyDescent="0.25">
      <c r="A1509" s="5">
        <v>23263</v>
      </c>
      <c r="B1509" s="5" t="str">
        <f>VLOOKUP(A1509,[1]R_TYPE_CFA!A:H,3,FALSE)</f>
        <v>CFA : nouveau</v>
      </c>
      <c r="C1509" s="3" t="s">
        <v>2302</v>
      </c>
      <c r="D1509" s="3" t="s">
        <v>822</v>
      </c>
      <c r="E1509" s="5">
        <v>23263</v>
      </c>
      <c r="F1509" s="5" t="str">
        <f>VLOOKUP(E1509,[1]R_TYPE_CFA!A:H,3,FALSE)</f>
        <v>CFA : nouveau</v>
      </c>
      <c r="G1509" s="3" t="s">
        <v>2302</v>
      </c>
      <c r="H1509" s="3" t="s">
        <v>821</v>
      </c>
      <c r="I1509" s="3" t="s">
        <v>822</v>
      </c>
      <c r="J1509" s="5">
        <v>45194</v>
      </c>
      <c r="K1509" s="3" t="s">
        <v>51</v>
      </c>
      <c r="L1509" s="3" t="s">
        <v>2366</v>
      </c>
      <c r="M1509" s="3" t="s">
        <v>9</v>
      </c>
      <c r="N1509" s="3" t="s">
        <v>51</v>
      </c>
      <c r="O1509" s="3" t="s">
        <v>53</v>
      </c>
      <c r="P1509" s="5">
        <v>133222</v>
      </c>
      <c r="Q1509" s="3" t="s">
        <v>52</v>
      </c>
      <c r="R1509" s="5">
        <v>253768</v>
      </c>
      <c r="S1509" s="6">
        <v>44805.610798611102</v>
      </c>
      <c r="T1509" s="6">
        <v>45129.610798611102</v>
      </c>
    </row>
    <row r="1510" spans="1:20" ht="45" x14ac:dyDescent="0.25">
      <c r="A1510" s="5">
        <v>23263</v>
      </c>
      <c r="B1510" s="5" t="str">
        <f>VLOOKUP(A1510,[1]R_TYPE_CFA!A:H,3,FALSE)</f>
        <v>CFA : nouveau</v>
      </c>
      <c r="C1510" s="3" t="s">
        <v>2302</v>
      </c>
      <c r="D1510" s="3" t="s">
        <v>822</v>
      </c>
      <c r="E1510" s="5">
        <v>23263</v>
      </c>
      <c r="F1510" s="5" t="str">
        <f>VLOOKUP(E1510,[1]R_TYPE_CFA!A:H,3,FALSE)</f>
        <v>CFA : nouveau</v>
      </c>
      <c r="G1510" s="3" t="s">
        <v>2302</v>
      </c>
      <c r="H1510" s="3" t="s">
        <v>821</v>
      </c>
      <c r="I1510" s="3" t="s">
        <v>822</v>
      </c>
      <c r="J1510" s="5">
        <v>45197</v>
      </c>
      <c r="K1510" s="3" t="s">
        <v>56</v>
      </c>
      <c r="L1510" s="3" t="s">
        <v>2366</v>
      </c>
      <c r="M1510" s="3" t="s">
        <v>18</v>
      </c>
      <c r="N1510" s="3" t="s">
        <v>56</v>
      </c>
      <c r="O1510" s="3" t="s">
        <v>58</v>
      </c>
      <c r="P1510" s="5">
        <v>134612</v>
      </c>
      <c r="Q1510" s="3" t="s">
        <v>57</v>
      </c>
      <c r="R1510" s="5">
        <v>253784</v>
      </c>
      <c r="S1510" s="6">
        <v>44805.610798611102</v>
      </c>
      <c r="T1510" s="6">
        <v>44972.610798611102</v>
      </c>
    </row>
    <row r="1511" spans="1:20" ht="30" x14ac:dyDescent="0.25">
      <c r="A1511" s="5">
        <v>14307</v>
      </c>
      <c r="B1511" s="5" t="str">
        <f>VLOOKUP(A1511,[1]R_TYPE_CFA!A:H,3,FALSE)</f>
        <v>CFA : nouveau</v>
      </c>
      <c r="C1511" s="3" t="s">
        <v>2303</v>
      </c>
      <c r="D1511" s="3" t="s">
        <v>64</v>
      </c>
      <c r="E1511" s="5">
        <v>14307</v>
      </c>
      <c r="F1511" s="5" t="str">
        <f>VLOOKUP(E1511,[1]R_TYPE_CFA!A:H,3,FALSE)</f>
        <v>CFA : nouveau</v>
      </c>
      <c r="G1511" s="3" t="s">
        <v>2303</v>
      </c>
      <c r="H1511" s="3" t="s">
        <v>63</v>
      </c>
      <c r="I1511" s="3" t="s">
        <v>64</v>
      </c>
      <c r="J1511" s="5">
        <v>44191</v>
      </c>
      <c r="K1511" s="3" t="s">
        <v>2304</v>
      </c>
      <c r="L1511" s="3" t="s">
        <v>2366</v>
      </c>
      <c r="M1511" s="3" t="s">
        <v>74</v>
      </c>
      <c r="N1511" s="3" t="s">
        <v>2304</v>
      </c>
      <c r="O1511" s="3" t="s">
        <v>2130</v>
      </c>
      <c r="P1511" s="5">
        <v>132885</v>
      </c>
      <c r="Q1511" s="3" t="s">
        <v>2305</v>
      </c>
      <c r="R1511" s="5">
        <v>249435</v>
      </c>
      <c r="S1511" s="6">
        <v>44816.610659722202</v>
      </c>
      <c r="T1511" s="6">
        <v>45471.610659722202</v>
      </c>
    </row>
    <row r="1512" spans="1:20" ht="30" x14ac:dyDescent="0.25">
      <c r="A1512" s="5">
        <v>23047</v>
      </c>
      <c r="B1512" s="5" t="str">
        <f>VLOOKUP(A1512,[1]R_TYPE_CFA!A:H,3,FALSE)</f>
        <v>CFA : hors CVL</v>
      </c>
      <c r="C1512" s="3" t="s">
        <v>2306</v>
      </c>
      <c r="D1512" s="3" t="s">
        <v>16</v>
      </c>
      <c r="E1512" s="5">
        <v>14241</v>
      </c>
      <c r="F1512" s="5" t="str">
        <f>VLOOKUP(E1512,[1]R_TYPE_CFA!A:H,3,FALSE)</f>
        <v>CFA : antenne - hors CVL</v>
      </c>
      <c r="G1512" s="3" t="s">
        <v>2307</v>
      </c>
      <c r="H1512" s="3" t="s">
        <v>32</v>
      </c>
      <c r="I1512" s="3" t="s">
        <v>31</v>
      </c>
      <c r="J1512" s="5">
        <v>45212</v>
      </c>
      <c r="K1512" s="3" t="s">
        <v>2308</v>
      </c>
      <c r="L1512" s="3" t="s">
        <v>28</v>
      </c>
      <c r="M1512" s="3" t="s">
        <v>18</v>
      </c>
      <c r="N1512" s="3" t="s">
        <v>2308</v>
      </c>
      <c r="O1512" s="3" t="s">
        <v>2310</v>
      </c>
      <c r="P1512" s="5">
        <v>41793</v>
      </c>
      <c r="Q1512" s="3" t="s">
        <v>2309</v>
      </c>
      <c r="R1512" s="5">
        <v>254021</v>
      </c>
      <c r="S1512" s="6">
        <v>44816.610810185201</v>
      </c>
      <c r="T1512" s="6">
        <v>45184.610810185201</v>
      </c>
    </row>
    <row r="1513" spans="1:20" ht="30" x14ac:dyDescent="0.25">
      <c r="A1513" s="5">
        <v>23047</v>
      </c>
      <c r="B1513" s="5" t="str">
        <f>VLOOKUP(A1513,[1]R_TYPE_CFA!A:H,3,FALSE)</f>
        <v>CFA : hors CVL</v>
      </c>
      <c r="C1513" s="3" t="s">
        <v>2306</v>
      </c>
      <c r="D1513" s="3" t="s">
        <v>16</v>
      </c>
      <c r="E1513" s="5">
        <v>14241</v>
      </c>
      <c r="F1513" s="5" t="str">
        <f>VLOOKUP(E1513,[1]R_TYPE_CFA!A:H,3,FALSE)</f>
        <v>CFA : antenne - hors CVL</v>
      </c>
      <c r="G1513" s="3" t="s">
        <v>2307</v>
      </c>
      <c r="H1513" s="3" t="s">
        <v>32</v>
      </c>
      <c r="I1513" s="3" t="s">
        <v>31</v>
      </c>
      <c r="J1513" s="5">
        <v>45213</v>
      </c>
      <c r="K1513" s="3" t="s">
        <v>813</v>
      </c>
      <c r="L1513" s="3" t="s">
        <v>28</v>
      </c>
      <c r="M1513" s="3" t="s">
        <v>18</v>
      </c>
      <c r="N1513" s="3" t="s">
        <v>813</v>
      </c>
      <c r="O1513" s="3" t="s">
        <v>815</v>
      </c>
      <c r="P1513" s="5">
        <v>28235</v>
      </c>
      <c r="Q1513" s="3" t="s">
        <v>814</v>
      </c>
      <c r="R1513" s="5">
        <v>254023</v>
      </c>
      <c r="S1513" s="6">
        <v>44823.610810185201</v>
      </c>
      <c r="T1513" s="6">
        <v>45184.610810185201</v>
      </c>
    </row>
    <row r="1514" spans="1:20" ht="30" x14ac:dyDescent="0.25">
      <c r="A1514" s="5">
        <v>23047</v>
      </c>
      <c r="B1514" s="5" t="str">
        <f>VLOOKUP(A1514,[1]R_TYPE_CFA!A:H,3,FALSE)</f>
        <v>CFA : hors CVL</v>
      </c>
      <c r="C1514" s="3" t="s">
        <v>2306</v>
      </c>
      <c r="D1514" s="3" t="s">
        <v>16</v>
      </c>
      <c r="E1514" s="5">
        <v>14241</v>
      </c>
      <c r="F1514" s="5" t="str">
        <f>VLOOKUP(E1514,[1]R_TYPE_CFA!A:H,3,FALSE)</f>
        <v>CFA : antenne - hors CVL</v>
      </c>
      <c r="G1514" s="3" t="s">
        <v>2307</v>
      </c>
      <c r="H1514" s="3" t="s">
        <v>32</v>
      </c>
      <c r="I1514" s="3" t="s">
        <v>31</v>
      </c>
      <c r="J1514" s="5">
        <v>45232</v>
      </c>
      <c r="K1514" s="3" t="s">
        <v>972</v>
      </c>
      <c r="L1514" s="3" t="s">
        <v>28</v>
      </c>
      <c r="M1514" s="3" t="s">
        <v>9</v>
      </c>
      <c r="N1514" s="3" t="s">
        <v>972</v>
      </c>
      <c r="O1514" s="3" t="s">
        <v>974</v>
      </c>
      <c r="P1514" s="5">
        <v>63108</v>
      </c>
      <c r="Q1514" s="3" t="s">
        <v>973</v>
      </c>
      <c r="R1514" s="5">
        <v>254025</v>
      </c>
      <c r="S1514" s="6">
        <v>44823.610810185201</v>
      </c>
      <c r="T1514" s="6">
        <v>45184.610810185201</v>
      </c>
    </row>
    <row r="1515" spans="1:20" ht="30" x14ac:dyDescent="0.25">
      <c r="A1515" s="5">
        <v>23047</v>
      </c>
      <c r="B1515" s="5" t="str">
        <f>VLOOKUP(A1515,[1]R_TYPE_CFA!A:H,3,FALSE)</f>
        <v>CFA : hors CVL</v>
      </c>
      <c r="C1515" s="3" t="s">
        <v>2306</v>
      </c>
      <c r="D1515" s="3" t="s">
        <v>16</v>
      </c>
      <c r="E1515" s="5">
        <v>14241</v>
      </c>
      <c r="F1515" s="5" t="str">
        <f>VLOOKUP(E1515,[1]R_TYPE_CFA!A:H,3,FALSE)</f>
        <v>CFA : antenne - hors CVL</v>
      </c>
      <c r="G1515" s="3" t="s">
        <v>2307</v>
      </c>
      <c r="H1515" s="3" t="s">
        <v>32</v>
      </c>
      <c r="I1515" s="3" t="s">
        <v>31</v>
      </c>
      <c r="J1515" s="5">
        <v>45233</v>
      </c>
      <c r="K1515" s="3" t="s">
        <v>1834</v>
      </c>
      <c r="L1515" s="3" t="s">
        <v>28</v>
      </c>
      <c r="M1515" s="3" t="s">
        <v>18</v>
      </c>
      <c r="N1515" s="3" t="s">
        <v>1834</v>
      </c>
      <c r="O1515" s="3" t="s">
        <v>1836</v>
      </c>
      <c r="P1515" s="5">
        <v>63457</v>
      </c>
      <c r="Q1515" s="3" t="s">
        <v>1835</v>
      </c>
      <c r="R1515" s="5">
        <v>254027</v>
      </c>
      <c r="S1515" s="6">
        <v>44823.610810185201</v>
      </c>
      <c r="T1515" s="6">
        <v>45184.610810185201</v>
      </c>
    </row>
    <row r="1516" spans="1:20" ht="30" x14ac:dyDescent="0.25">
      <c r="A1516" s="5">
        <v>23047</v>
      </c>
      <c r="B1516" s="5" t="str">
        <f>VLOOKUP(A1516,[1]R_TYPE_CFA!A:H,3,FALSE)</f>
        <v>CFA : hors CVL</v>
      </c>
      <c r="C1516" s="3" t="s">
        <v>2306</v>
      </c>
      <c r="D1516" s="3" t="s">
        <v>16</v>
      </c>
      <c r="E1516" s="5">
        <v>14241</v>
      </c>
      <c r="F1516" s="5" t="str">
        <f>VLOOKUP(E1516,[1]R_TYPE_CFA!A:H,3,FALSE)</f>
        <v>CFA : antenne - hors CVL</v>
      </c>
      <c r="G1516" s="3" t="s">
        <v>2307</v>
      </c>
      <c r="H1516" s="3" t="s">
        <v>32</v>
      </c>
      <c r="I1516" s="3" t="s">
        <v>31</v>
      </c>
      <c r="J1516" s="5">
        <v>45214</v>
      </c>
      <c r="K1516" s="3" t="s">
        <v>1698</v>
      </c>
      <c r="L1516" s="3" t="s">
        <v>28</v>
      </c>
      <c r="M1516" s="3" t="s">
        <v>9</v>
      </c>
      <c r="N1516" s="3" t="s">
        <v>1698</v>
      </c>
      <c r="O1516" s="3" t="s">
        <v>1700</v>
      </c>
      <c r="P1516" s="5">
        <v>31401</v>
      </c>
      <c r="Q1516" s="3" t="s">
        <v>1699</v>
      </c>
      <c r="R1516" s="5">
        <v>254037</v>
      </c>
      <c r="S1516" s="6">
        <v>44823.610810185201</v>
      </c>
      <c r="T1516" s="6">
        <v>45212.610810185201</v>
      </c>
    </row>
    <row r="1517" spans="1:20" ht="60" x14ac:dyDescent="0.25">
      <c r="A1517" s="5">
        <v>3462</v>
      </c>
      <c r="B1517" s="5" t="str">
        <f>VLOOKUP(A1517,[1]R_TYPE_CFA!A:H,3,FALSE)</f>
        <v>CFA : hors CVL</v>
      </c>
      <c r="C1517" s="3" t="s">
        <v>114</v>
      </c>
      <c r="D1517" s="3" t="s">
        <v>115</v>
      </c>
      <c r="E1517" s="5">
        <v>14237</v>
      </c>
      <c r="F1517" s="5" t="str">
        <f>VLOOKUP(E1517,[1]R_TYPE_CFA!A:H,3,FALSE)</f>
        <v>CFA : antenne - hors CVL</v>
      </c>
      <c r="G1517" s="3" t="s">
        <v>116</v>
      </c>
      <c r="H1517" s="3" t="s">
        <v>44</v>
      </c>
      <c r="I1517" s="3" t="s">
        <v>45</v>
      </c>
      <c r="J1517" s="5">
        <v>42837</v>
      </c>
      <c r="K1517" s="3" t="s">
        <v>1088</v>
      </c>
      <c r="L1517" s="3" t="s">
        <v>2366</v>
      </c>
      <c r="M1517" s="3" t="s">
        <v>18</v>
      </c>
      <c r="N1517" s="3" t="s">
        <v>1088</v>
      </c>
      <c r="O1517" s="3" t="s">
        <v>1090</v>
      </c>
      <c r="P1517" s="5">
        <v>132730</v>
      </c>
      <c r="Q1517" s="3" t="s">
        <v>1089</v>
      </c>
      <c r="R1517" s="5">
        <v>254115</v>
      </c>
      <c r="S1517" s="6">
        <v>44837.610810185201</v>
      </c>
      <c r="T1517" s="6">
        <v>45107.610810185201</v>
      </c>
    </row>
    <row r="1518" spans="1:20" ht="30" x14ac:dyDescent="0.25">
      <c r="A1518" s="5">
        <v>23047</v>
      </c>
      <c r="B1518" s="5" t="str">
        <f>VLOOKUP(A1518,[1]R_TYPE_CFA!A:H,3,FALSE)</f>
        <v>CFA : hors CVL</v>
      </c>
      <c r="C1518" s="3" t="s">
        <v>2306</v>
      </c>
      <c r="D1518" s="3" t="s">
        <v>16</v>
      </c>
      <c r="E1518" s="5">
        <v>14241</v>
      </c>
      <c r="F1518" s="5" t="str">
        <f>VLOOKUP(E1518,[1]R_TYPE_CFA!A:H,3,FALSE)</f>
        <v>CFA : antenne - hors CVL</v>
      </c>
      <c r="G1518" s="3" t="s">
        <v>2307</v>
      </c>
      <c r="H1518" s="3" t="s">
        <v>32</v>
      </c>
      <c r="I1518" s="3" t="s">
        <v>31</v>
      </c>
      <c r="J1518" s="5">
        <v>45254</v>
      </c>
      <c r="K1518" s="3" t="s">
        <v>1267</v>
      </c>
      <c r="L1518" s="3" t="s">
        <v>28</v>
      </c>
      <c r="M1518" s="3" t="s">
        <v>18</v>
      </c>
      <c r="N1518" s="3" t="s">
        <v>1267</v>
      </c>
      <c r="O1518" s="3" t="s">
        <v>1269</v>
      </c>
      <c r="P1518" s="5">
        <v>132912</v>
      </c>
      <c r="Q1518" s="3" t="s">
        <v>1268</v>
      </c>
      <c r="R1518" s="5">
        <v>254195</v>
      </c>
      <c r="S1518" s="6">
        <v>44886.610810185201</v>
      </c>
      <c r="T1518" s="6">
        <v>45254.610810185201</v>
      </c>
    </row>
    <row r="1519" spans="1:20" ht="30" x14ac:dyDescent="0.25">
      <c r="A1519" s="5">
        <v>23047</v>
      </c>
      <c r="B1519" s="5" t="str">
        <f>VLOOKUP(A1519,[1]R_TYPE_CFA!A:H,3,FALSE)</f>
        <v>CFA : hors CVL</v>
      </c>
      <c r="C1519" s="3" t="s">
        <v>2306</v>
      </c>
      <c r="D1519" s="3" t="s">
        <v>16</v>
      </c>
      <c r="E1519" s="5">
        <v>14241</v>
      </c>
      <c r="F1519" s="5" t="str">
        <f>VLOOKUP(E1519,[1]R_TYPE_CFA!A:H,3,FALSE)</f>
        <v>CFA : antenne - hors CVL</v>
      </c>
      <c r="G1519" s="3" t="s">
        <v>2307</v>
      </c>
      <c r="H1519" s="3" t="s">
        <v>32</v>
      </c>
      <c r="I1519" s="3" t="s">
        <v>31</v>
      </c>
      <c r="J1519" s="5">
        <v>45233</v>
      </c>
      <c r="K1519" s="3" t="s">
        <v>1834</v>
      </c>
      <c r="L1519" s="3" t="s">
        <v>28</v>
      </c>
      <c r="M1519" s="3" t="s">
        <v>18</v>
      </c>
      <c r="N1519" s="3" t="s">
        <v>1834</v>
      </c>
      <c r="O1519" s="3" t="s">
        <v>1836</v>
      </c>
      <c r="P1519" s="5">
        <v>63457</v>
      </c>
      <c r="Q1519" s="3" t="s">
        <v>1835</v>
      </c>
      <c r="R1519" s="5">
        <v>254265</v>
      </c>
      <c r="S1519" s="6">
        <v>44886.610810185201</v>
      </c>
      <c r="T1519" s="6">
        <v>45247.610810185201</v>
      </c>
    </row>
    <row r="1520" spans="1:20" ht="30" x14ac:dyDescent="0.25">
      <c r="A1520" s="5">
        <v>23047</v>
      </c>
      <c r="B1520" s="5" t="str">
        <f>VLOOKUP(A1520,[1]R_TYPE_CFA!A:H,3,FALSE)</f>
        <v>CFA : hors CVL</v>
      </c>
      <c r="C1520" s="3" t="s">
        <v>2306</v>
      </c>
      <c r="D1520" s="3" t="s">
        <v>16</v>
      </c>
      <c r="E1520" s="5">
        <v>14241</v>
      </c>
      <c r="F1520" s="5" t="str">
        <f>VLOOKUP(E1520,[1]R_TYPE_CFA!A:H,3,FALSE)</f>
        <v>CFA : antenne - hors CVL</v>
      </c>
      <c r="G1520" s="3" t="s">
        <v>2307</v>
      </c>
      <c r="H1520" s="3" t="s">
        <v>32</v>
      </c>
      <c r="I1520" s="3" t="s">
        <v>31</v>
      </c>
      <c r="J1520" s="5">
        <v>45272</v>
      </c>
      <c r="K1520" s="3" t="s">
        <v>1926</v>
      </c>
      <c r="L1520" s="3" t="s">
        <v>28</v>
      </c>
      <c r="M1520" s="3" t="s">
        <v>18</v>
      </c>
      <c r="N1520" s="3" t="s">
        <v>1926</v>
      </c>
      <c r="O1520" s="3" t="s">
        <v>2311</v>
      </c>
      <c r="P1520" s="5">
        <v>37184</v>
      </c>
      <c r="Q1520" s="3" t="s">
        <v>1927</v>
      </c>
      <c r="R1520" s="5">
        <v>254270</v>
      </c>
      <c r="S1520" s="6">
        <v>44823.610810185201</v>
      </c>
      <c r="T1520" s="6">
        <v>45191.610810185201</v>
      </c>
    </row>
    <row r="1521" spans="1:20" ht="30" x14ac:dyDescent="0.25">
      <c r="A1521" s="5">
        <v>23047</v>
      </c>
      <c r="B1521" s="5" t="str">
        <f>VLOOKUP(A1521,[1]R_TYPE_CFA!A:H,3,FALSE)</f>
        <v>CFA : hors CVL</v>
      </c>
      <c r="C1521" s="3" t="s">
        <v>2306</v>
      </c>
      <c r="D1521" s="3" t="s">
        <v>16</v>
      </c>
      <c r="E1521" s="5">
        <v>14241</v>
      </c>
      <c r="F1521" s="5" t="str">
        <f>VLOOKUP(E1521,[1]R_TYPE_CFA!A:H,3,FALSE)</f>
        <v>CFA : antenne - hors CVL</v>
      </c>
      <c r="G1521" s="3" t="s">
        <v>2307</v>
      </c>
      <c r="H1521" s="3" t="s">
        <v>32</v>
      </c>
      <c r="I1521" s="3" t="s">
        <v>31</v>
      </c>
      <c r="J1521" s="5">
        <v>45213</v>
      </c>
      <c r="K1521" s="3" t="s">
        <v>813</v>
      </c>
      <c r="L1521" s="3" t="s">
        <v>28</v>
      </c>
      <c r="M1521" s="3" t="s">
        <v>18</v>
      </c>
      <c r="N1521" s="3" t="s">
        <v>813</v>
      </c>
      <c r="O1521" s="3" t="s">
        <v>815</v>
      </c>
      <c r="P1521" s="5">
        <v>28235</v>
      </c>
      <c r="Q1521" s="3" t="s">
        <v>814</v>
      </c>
      <c r="R1521" s="5">
        <v>254275</v>
      </c>
      <c r="S1521" s="6">
        <v>44886.610810185201</v>
      </c>
      <c r="T1521" s="6">
        <v>45247.610810185201</v>
      </c>
    </row>
    <row r="1522" spans="1:20" ht="30" x14ac:dyDescent="0.25">
      <c r="A1522" s="5">
        <v>23047</v>
      </c>
      <c r="B1522" s="5" t="str">
        <f>VLOOKUP(A1522,[1]R_TYPE_CFA!A:H,3,FALSE)</f>
        <v>CFA : hors CVL</v>
      </c>
      <c r="C1522" s="3" t="s">
        <v>2306</v>
      </c>
      <c r="D1522" s="3" t="s">
        <v>16</v>
      </c>
      <c r="E1522" s="5">
        <v>14241</v>
      </c>
      <c r="F1522" s="5" t="str">
        <f>VLOOKUP(E1522,[1]R_TYPE_CFA!A:H,3,FALSE)</f>
        <v>CFA : antenne - hors CVL</v>
      </c>
      <c r="G1522" s="3" t="s">
        <v>2307</v>
      </c>
      <c r="H1522" s="3" t="s">
        <v>32</v>
      </c>
      <c r="I1522" s="3" t="s">
        <v>31</v>
      </c>
      <c r="J1522" s="5">
        <v>45274</v>
      </c>
      <c r="K1522" s="3" t="s">
        <v>1026</v>
      </c>
      <c r="L1522" s="3" t="s">
        <v>28</v>
      </c>
      <c r="M1522" s="3" t="s">
        <v>18</v>
      </c>
      <c r="N1522" s="3" t="s">
        <v>1026</v>
      </c>
      <c r="O1522" s="3" t="s">
        <v>1028</v>
      </c>
      <c r="P1522" s="5">
        <v>132405</v>
      </c>
      <c r="Q1522" s="3" t="s">
        <v>1027</v>
      </c>
      <c r="R1522" s="5">
        <v>254280</v>
      </c>
      <c r="S1522" s="6">
        <v>44872.610810185201</v>
      </c>
      <c r="T1522" s="6">
        <v>45240.610810185201</v>
      </c>
    </row>
    <row r="1523" spans="1:20" ht="30" x14ac:dyDescent="0.25">
      <c r="A1523" s="5">
        <v>23047</v>
      </c>
      <c r="B1523" s="5" t="str">
        <f>VLOOKUP(A1523,[1]R_TYPE_CFA!A:H,3,FALSE)</f>
        <v>CFA : hors CVL</v>
      </c>
      <c r="C1523" s="3" t="s">
        <v>2306</v>
      </c>
      <c r="D1523" s="3" t="s">
        <v>16</v>
      </c>
      <c r="E1523" s="5">
        <v>14241</v>
      </c>
      <c r="F1523" s="5" t="str">
        <f>VLOOKUP(E1523,[1]R_TYPE_CFA!A:H,3,FALSE)</f>
        <v>CFA : antenne - hors CVL</v>
      </c>
      <c r="G1523" s="3" t="s">
        <v>2307</v>
      </c>
      <c r="H1523" s="3" t="s">
        <v>32</v>
      </c>
      <c r="I1523" s="3" t="s">
        <v>31</v>
      </c>
      <c r="J1523" s="5">
        <v>45275</v>
      </c>
      <c r="K1523" s="3" t="s">
        <v>1846</v>
      </c>
      <c r="L1523" s="3" t="s">
        <v>28</v>
      </c>
      <c r="M1523" s="3" t="s">
        <v>18</v>
      </c>
      <c r="N1523" s="3" t="s">
        <v>1846</v>
      </c>
      <c r="O1523" s="3" t="s">
        <v>1848</v>
      </c>
      <c r="P1523" s="5">
        <v>131447</v>
      </c>
      <c r="Q1523" s="3" t="s">
        <v>1847</v>
      </c>
      <c r="R1523" s="5">
        <v>254290</v>
      </c>
      <c r="S1523" s="6">
        <v>44830.610810185201</v>
      </c>
      <c r="T1523" s="6">
        <v>45198.610810185201</v>
      </c>
    </row>
    <row r="1524" spans="1:20" ht="30" x14ac:dyDescent="0.25">
      <c r="A1524" s="5">
        <v>23047</v>
      </c>
      <c r="B1524" s="5" t="str">
        <f>VLOOKUP(A1524,[1]R_TYPE_CFA!A:H,3,FALSE)</f>
        <v>CFA : hors CVL</v>
      </c>
      <c r="C1524" s="3" t="s">
        <v>2306</v>
      </c>
      <c r="D1524" s="3" t="s">
        <v>16</v>
      </c>
      <c r="E1524" s="5">
        <v>14241</v>
      </c>
      <c r="F1524" s="5" t="str">
        <f>VLOOKUP(E1524,[1]R_TYPE_CFA!A:H,3,FALSE)</f>
        <v>CFA : antenne - hors CVL</v>
      </c>
      <c r="G1524" s="3" t="s">
        <v>2307</v>
      </c>
      <c r="H1524" s="3" t="s">
        <v>32</v>
      </c>
      <c r="I1524" s="3" t="s">
        <v>31</v>
      </c>
      <c r="J1524" s="5">
        <v>45254</v>
      </c>
      <c r="K1524" s="3" t="s">
        <v>1267</v>
      </c>
      <c r="L1524" s="3" t="s">
        <v>28</v>
      </c>
      <c r="M1524" s="3" t="s">
        <v>18</v>
      </c>
      <c r="N1524" s="3" t="s">
        <v>1267</v>
      </c>
      <c r="O1524" s="3" t="s">
        <v>1269</v>
      </c>
      <c r="P1524" s="5">
        <v>132912</v>
      </c>
      <c r="Q1524" s="3" t="s">
        <v>1268</v>
      </c>
      <c r="R1524" s="5">
        <v>254412</v>
      </c>
      <c r="S1524" s="6">
        <v>44767.610810185201</v>
      </c>
      <c r="T1524" s="6">
        <v>45135.610810185201</v>
      </c>
    </row>
    <row r="1525" spans="1:20" ht="30" x14ac:dyDescent="0.25">
      <c r="A1525" s="5">
        <v>17953</v>
      </c>
      <c r="B1525" s="5" t="str">
        <f>VLOOKUP(A1525,[1]R_TYPE_CFA!A:H,3,FALSE)</f>
        <v>CFA : historique</v>
      </c>
      <c r="C1525" s="3" t="s">
        <v>130</v>
      </c>
      <c r="D1525" s="3" t="s">
        <v>131</v>
      </c>
      <c r="E1525" s="5">
        <v>17953</v>
      </c>
      <c r="F1525" s="5" t="str">
        <f>VLOOKUP(E1525,[1]R_TYPE_CFA!A:H,3,FALSE)</f>
        <v>CFA : historique</v>
      </c>
      <c r="G1525" s="3" t="s">
        <v>130</v>
      </c>
      <c r="H1525" s="3" t="s">
        <v>1234</v>
      </c>
      <c r="I1525" s="3" t="s">
        <v>131</v>
      </c>
      <c r="J1525" s="5">
        <v>252</v>
      </c>
      <c r="K1525" s="3" t="s">
        <v>105</v>
      </c>
      <c r="L1525" s="3" t="s">
        <v>2364</v>
      </c>
      <c r="M1525" s="3" t="s">
        <v>18</v>
      </c>
      <c r="N1525" s="3" t="s">
        <v>105</v>
      </c>
      <c r="O1525" s="3" t="s">
        <v>107</v>
      </c>
      <c r="P1525" s="5">
        <v>63620</v>
      </c>
      <c r="Q1525" s="3" t="s">
        <v>106</v>
      </c>
      <c r="R1525" s="5">
        <v>254424</v>
      </c>
      <c r="S1525" s="6">
        <v>44816.610810185201</v>
      </c>
      <c r="T1525" s="6">
        <v>45107.610810185201</v>
      </c>
    </row>
    <row r="1526" spans="1:20" ht="30" x14ac:dyDescent="0.25">
      <c r="A1526" s="5">
        <v>23047</v>
      </c>
      <c r="B1526" s="5" t="str">
        <f>VLOOKUP(A1526,[1]R_TYPE_CFA!A:H,3,FALSE)</f>
        <v>CFA : hors CVL</v>
      </c>
      <c r="C1526" s="3" t="s">
        <v>2306</v>
      </c>
      <c r="D1526" s="3" t="s">
        <v>16</v>
      </c>
      <c r="E1526" s="5">
        <v>14241</v>
      </c>
      <c r="F1526" s="5" t="str">
        <f>VLOOKUP(E1526,[1]R_TYPE_CFA!A:H,3,FALSE)</f>
        <v>CFA : antenne - hors CVL</v>
      </c>
      <c r="G1526" s="3" t="s">
        <v>2307</v>
      </c>
      <c r="H1526" s="3" t="s">
        <v>32</v>
      </c>
      <c r="I1526" s="3" t="s">
        <v>31</v>
      </c>
      <c r="J1526" s="5">
        <v>45290</v>
      </c>
      <c r="K1526" s="3" t="s">
        <v>1105</v>
      </c>
      <c r="L1526" s="3" t="s">
        <v>28</v>
      </c>
      <c r="M1526" s="3" t="s">
        <v>9</v>
      </c>
      <c r="N1526" s="3" t="s">
        <v>1105</v>
      </c>
      <c r="O1526" s="3" t="s">
        <v>1107</v>
      </c>
      <c r="P1526" s="5">
        <v>14215</v>
      </c>
      <c r="Q1526" s="3" t="s">
        <v>1106</v>
      </c>
      <c r="R1526" s="5">
        <v>254449</v>
      </c>
      <c r="S1526" s="6">
        <v>44830.610821759299</v>
      </c>
      <c r="T1526" s="6">
        <v>45254.610821759299</v>
      </c>
    </row>
    <row r="1527" spans="1:20" ht="30" x14ac:dyDescent="0.25">
      <c r="A1527" s="5">
        <v>17953</v>
      </c>
      <c r="B1527" s="5" t="str">
        <f>VLOOKUP(A1527,[1]R_TYPE_CFA!A:H,3,FALSE)</f>
        <v>CFA : historique</v>
      </c>
      <c r="C1527" s="3" t="s">
        <v>130</v>
      </c>
      <c r="D1527" s="3" t="s">
        <v>131</v>
      </c>
      <c r="E1527" s="5">
        <v>17953</v>
      </c>
      <c r="F1527" s="5" t="str">
        <f>VLOOKUP(E1527,[1]R_TYPE_CFA!A:H,3,FALSE)</f>
        <v>CFA : historique</v>
      </c>
      <c r="G1527" s="3" t="s">
        <v>130</v>
      </c>
      <c r="H1527" s="3" t="s">
        <v>1234</v>
      </c>
      <c r="I1527" s="3" t="s">
        <v>131</v>
      </c>
      <c r="J1527" s="5">
        <v>41373</v>
      </c>
      <c r="K1527" s="3" t="s">
        <v>1430</v>
      </c>
      <c r="L1527" s="3" t="s">
        <v>2364</v>
      </c>
      <c r="M1527" s="3" t="s">
        <v>18</v>
      </c>
      <c r="N1527" s="3" t="s">
        <v>1430</v>
      </c>
      <c r="O1527" s="3" t="s">
        <v>1432</v>
      </c>
      <c r="P1527" s="5">
        <v>63627</v>
      </c>
      <c r="Q1527" s="3" t="s">
        <v>1431</v>
      </c>
      <c r="R1527" s="5">
        <v>254602</v>
      </c>
      <c r="S1527" s="6">
        <v>44809.610821759299</v>
      </c>
      <c r="T1527" s="6">
        <v>45107.610821759299</v>
      </c>
    </row>
    <row r="1528" spans="1:20" ht="30" x14ac:dyDescent="0.25">
      <c r="A1528" s="5">
        <v>22739</v>
      </c>
      <c r="B1528" s="5" t="str">
        <f>VLOOKUP(A1528,[1]R_TYPE_CFA!A:H,3,FALSE)</f>
        <v>CFA : hors CVL</v>
      </c>
      <c r="C1528" s="3" t="s">
        <v>1883</v>
      </c>
      <c r="D1528" s="3" t="s">
        <v>1342</v>
      </c>
      <c r="E1528" s="5">
        <v>22928</v>
      </c>
      <c r="F1528" s="5" t="str">
        <f>VLOOKUP(E1528,[1]R_TYPE_CFA!A:H,3,FALSE)</f>
        <v>CFA : antenne - hors CVL</v>
      </c>
      <c r="G1528" s="3" t="s">
        <v>1884</v>
      </c>
      <c r="H1528" s="3" t="s">
        <v>67</v>
      </c>
      <c r="I1528" s="3" t="s">
        <v>68</v>
      </c>
      <c r="J1528" s="5">
        <v>38375</v>
      </c>
      <c r="K1528" s="3" t="s">
        <v>485</v>
      </c>
      <c r="L1528" s="3" t="s">
        <v>2365</v>
      </c>
      <c r="M1528" s="3" t="s">
        <v>74</v>
      </c>
      <c r="N1528" s="3" t="s">
        <v>485</v>
      </c>
      <c r="O1528" s="3" t="s">
        <v>487</v>
      </c>
      <c r="P1528" s="5">
        <v>63465</v>
      </c>
      <c r="Q1528" s="3" t="s">
        <v>486</v>
      </c>
      <c r="R1528" s="5">
        <v>254655</v>
      </c>
      <c r="S1528" s="6">
        <v>44858.610821759299</v>
      </c>
      <c r="T1528" s="6">
        <v>45222.610821759299</v>
      </c>
    </row>
    <row r="1529" spans="1:20" ht="30" x14ac:dyDescent="0.25">
      <c r="A1529" s="5">
        <v>22739</v>
      </c>
      <c r="B1529" s="5" t="str">
        <f>VLOOKUP(A1529,[1]R_TYPE_CFA!A:H,3,FALSE)</f>
        <v>CFA : hors CVL</v>
      </c>
      <c r="C1529" s="3" t="s">
        <v>1883</v>
      </c>
      <c r="D1529" s="3" t="s">
        <v>1342</v>
      </c>
      <c r="E1529" s="5">
        <v>22928</v>
      </c>
      <c r="F1529" s="5" t="str">
        <f>VLOOKUP(E1529,[1]R_TYPE_CFA!A:H,3,FALSE)</f>
        <v>CFA : antenne - hors CVL</v>
      </c>
      <c r="G1529" s="3" t="s">
        <v>1884</v>
      </c>
      <c r="H1529" s="3" t="s">
        <v>67</v>
      </c>
      <c r="I1529" s="3" t="s">
        <v>68</v>
      </c>
      <c r="J1529" s="5">
        <v>38681</v>
      </c>
      <c r="K1529" s="3" t="s">
        <v>1888</v>
      </c>
      <c r="L1529" s="3" t="s">
        <v>2365</v>
      </c>
      <c r="M1529" s="3" t="s">
        <v>9</v>
      </c>
      <c r="N1529" s="3" t="s">
        <v>1888</v>
      </c>
      <c r="O1529" s="3" t="s">
        <v>1890</v>
      </c>
      <c r="P1529" s="5">
        <v>56154</v>
      </c>
      <c r="Q1529" s="3" t="s">
        <v>1889</v>
      </c>
      <c r="R1529" s="5">
        <v>254657</v>
      </c>
      <c r="S1529" s="6">
        <v>44823.610821759299</v>
      </c>
      <c r="T1529" s="6">
        <v>45184.610821759299</v>
      </c>
    </row>
    <row r="1530" spans="1:20" ht="30" x14ac:dyDescent="0.25">
      <c r="A1530" s="5">
        <v>23047</v>
      </c>
      <c r="B1530" s="5" t="str">
        <f>VLOOKUP(A1530,[1]R_TYPE_CFA!A:H,3,FALSE)</f>
        <v>CFA : hors CVL</v>
      </c>
      <c r="C1530" s="3" t="s">
        <v>2306</v>
      </c>
      <c r="D1530" s="3" t="s">
        <v>16</v>
      </c>
      <c r="E1530" s="5">
        <v>14235</v>
      </c>
      <c r="F1530" s="5" t="str">
        <f>VLOOKUP(E1530,[1]R_TYPE_CFA!A:H,3,FALSE)</f>
        <v>CFA : antenne - hors CVL</v>
      </c>
      <c r="G1530" s="3" t="s">
        <v>2312</v>
      </c>
      <c r="H1530" s="3" t="s">
        <v>687</v>
      </c>
      <c r="I1530" s="3" t="s">
        <v>688</v>
      </c>
      <c r="J1530" s="5">
        <v>45199</v>
      </c>
      <c r="K1530" s="3" t="s">
        <v>887</v>
      </c>
      <c r="L1530" s="3" t="s">
        <v>2367</v>
      </c>
      <c r="M1530" s="3" t="s">
        <v>74</v>
      </c>
      <c r="N1530" s="3" t="s">
        <v>887</v>
      </c>
      <c r="O1530" s="3" t="s">
        <v>889</v>
      </c>
      <c r="P1530" s="5">
        <v>52660</v>
      </c>
      <c r="Q1530" s="3" t="s">
        <v>888</v>
      </c>
      <c r="R1530" s="5">
        <v>254675</v>
      </c>
      <c r="S1530" s="6">
        <v>44893.610821759299</v>
      </c>
      <c r="T1530" s="6">
        <v>45636.610821759299</v>
      </c>
    </row>
    <row r="1531" spans="1:20" ht="30" x14ac:dyDescent="0.25">
      <c r="A1531" s="5">
        <v>23047</v>
      </c>
      <c r="B1531" s="5" t="str">
        <f>VLOOKUP(A1531,[1]R_TYPE_CFA!A:H,3,FALSE)</f>
        <v>CFA : hors CVL</v>
      </c>
      <c r="C1531" s="3" t="s">
        <v>2306</v>
      </c>
      <c r="D1531" s="3" t="s">
        <v>16</v>
      </c>
      <c r="E1531" s="5">
        <v>14235</v>
      </c>
      <c r="F1531" s="5" t="str">
        <f>VLOOKUP(E1531,[1]R_TYPE_CFA!A:H,3,FALSE)</f>
        <v>CFA : antenne - hors CVL</v>
      </c>
      <c r="G1531" s="3" t="s">
        <v>2312</v>
      </c>
      <c r="H1531" s="3" t="s">
        <v>687</v>
      </c>
      <c r="I1531" s="3" t="s">
        <v>688</v>
      </c>
      <c r="J1531" s="5">
        <v>45199</v>
      </c>
      <c r="K1531" s="3" t="s">
        <v>887</v>
      </c>
      <c r="L1531" s="3" t="s">
        <v>2367</v>
      </c>
      <c r="M1531" s="3" t="s">
        <v>74</v>
      </c>
      <c r="N1531" s="3" t="s">
        <v>887</v>
      </c>
      <c r="O1531" s="3" t="s">
        <v>889</v>
      </c>
      <c r="P1531" s="5">
        <v>52660</v>
      </c>
      <c r="Q1531" s="3" t="s">
        <v>888</v>
      </c>
      <c r="R1531" s="5">
        <v>254676</v>
      </c>
      <c r="S1531" s="6">
        <v>44802.610821759299</v>
      </c>
      <c r="T1531" s="6">
        <v>45282.610821759299</v>
      </c>
    </row>
    <row r="1532" spans="1:20" ht="30" x14ac:dyDescent="0.25">
      <c r="A1532" s="5">
        <v>23047</v>
      </c>
      <c r="B1532" s="5" t="str">
        <f>VLOOKUP(A1532,[1]R_TYPE_CFA!A:H,3,FALSE)</f>
        <v>CFA : hors CVL</v>
      </c>
      <c r="C1532" s="3" t="s">
        <v>2306</v>
      </c>
      <c r="D1532" s="3" t="s">
        <v>16</v>
      </c>
      <c r="E1532" s="5">
        <v>14235</v>
      </c>
      <c r="F1532" s="5" t="str">
        <f>VLOOKUP(E1532,[1]R_TYPE_CFA!A:H,3,FALSE)</f>
        <v>CFA : antenne - hors CVL</v>
      </c>
      <c r="G1532" s="3" t="s">
        <v>2312</v>
      </c>
      <c r="H1532" s="3" t="s">
        <v>687</v>
      </c>
      <c r="I1532" s="3" t="s">
        <v>688</v>
      </c>
      <c r="J1532" s="5">
        <v>45334</v>
      </c>
      <c r="K1532" s="3" t="s">
        <v>770</v>
      </c>
      <c r="L1532" s="3" t="s">
        <v>2367</v>
      </c>
      <c r="M1532" s="3" t="s">
        <v>18</v>
      </c>
      <c r="N1532" s="3" t="s">
        <v>770</v>
      </c>
      <c r="O1532" s="3" t="s">
        <v>772</v>
      </c>
      <c r="P1532" s="5">
        <v>28271</v>
      </c>
      <c r="Q1532" s="3" t="s">
        <v>771</v>
      </c>
      <c r="R1532" s="5">
        <v>254677</v>
      </c>
      <c r="S1532" s="6">
        <v>44893.610821759299</v>
      </c>
      <c r="T1532" s="6">
        <v>45240.610821759299</v>
      </c>
    </row>
    <row r="1533" spans="1:20" ht="30" x14ac:dyDescent="0.25">
      <c r="A1533" s="5">
        <v>23047</v>
      </c>
      <c r="B1533" s="5" t="str">
        <f>VLOOKUP(A1533,[1]R_TYPE_CFA!A:H,3,FALSE)</f>
        <v>CFA : hors CVL</v>
      </c>
      <c r="C1533" s="3" t="s">
        <v>2306</v>
      </c>
      <c r="D1533" s="3" t="s">
        <v>16</v>
      </c>
      <c r="E1533" s="5">
        <v>14241</v>
      </c>
      <c r="F1533" s="5" t="str">
        <f>VLOOKUP(E1533,[1]R_TYPE_CFA!A:H,3,FALSE)</f>
        <v>CFA : antenne - hors CVL</v>
      </c>
      <c r="G1533" s="3" t="s">
        <v>2307</v>
      </c>
      <c r="H1533" s="3" t="s">
        <v>32</v>
      </c>
      <c r="I1533" s="3" t="s">
        <v>31</v>
      </c>
      <c r="J1533" s="5">
        <v>45254</v>
      </c>
      <c r="K1533" s="3" t="s">
        <v>1267</v>
      </c>
      <c r="L1533" s="3" t="s">
        <v>28</v>
      </c>
      <c r="M1533" s="3" t="s">
        <v>18</v>
      </c>
      <c r="N1533" s="3" t="s">
        <v>1267</v>
      </c>
      <c r="O1533" s="3" t="s">
        <v>1269</v>
      </c>
      <c r="P1533" s="5">
        <v>132912</v>
      </c>
      <c r="Q1533" s="3" t="s">
        <v>1268</v>
      </c>
      <c r="R1533" s="5">
        <v>254194</v>
      </c>
      <c r="S1533" s="6">
        <v>44830.610810185201</v>
      </c>
      <c r="T1533" s="6">
        <v>45198.610810185201</v>
      </c>
    </row>
    <row r="1534" spans="1:20" ht="30" x14ac:dyDescent="0.25">
      <c r="A1534" s="5">
        <v>23047</v>
      </c>
      <c r="B1534" s="5" t="str">
        <f>VLOOKUP(A1534,[1]R_TYPE_CFA!A:H,3,FALSE)</f>
        <v>CFA : hors CVL</v>
      </c>
      <c r="C1534" s="3" t="s">
        <v>2306</v>
      </c>
      <c r="D1534" s="3" t="s">
        <v>16</v>
      </c>
      <c r="E1534" s="5">
        <v>14244</v>
      </c>
      <c r="F1534" s="5" t="str">
        <f>VLOOKUP(E1534,[1]R_TYPE_CFA!A:H,3,FALSE)</f>
        <v>CFA : antenne - hors CVL</v>
      </c>
      <c r="G1534" s="3" t="s">
        <v>2313</v>
      </c>
      <c r="H1534" s="3" t="s">
        <v>67</v>
      </c>
      <c r="I1534" s="3" t="s">
        <v>68</v>
      </c>
      <c r="J1534" s="5">
        <v>45365</v>
      </c>
      <c r="K1534" s="3" t="s">
        <v>1692</v>
      </c>
      <c r="L1534" s="3" t="s">
        <v>2365</v>
      </c>
      <c r="M1534" s="3" t="s">
        <v>9</v>
      </c>
      <c r="N1534" s="3" t="s">
        <v>1692</v>
      </c>
      <c r="O1534" s="3" t="s">
        <v>1694</v>
      </c>
      <c r="P1534" s="5">
        <v>132522</v>
      </c>
      <c r="Q1534" s="3" t="s">
        <v>1693</v>
      </c>
      <c r="R1534" s="5">
        <v>254798</v>
      </c>
      <c r="S1534" s="6">
        <v>44886.610833333303</v>
      </c>
      <c r="T1534" s="6">
        <v>45342.610833333303</v>
      </c>
    </row>
    <row r="1535" spans="1:20" ht="30" x14ac:dyDescent="0.25">
      <c r="A1535" s="5">
        <v>23047</v>
      </c>
      <c r="B1535" s="5" t="str">
        <f>VLOOKUP(A1535,[1]R_TYPE_CFA!A:H,3,FALSE)</f>
        <v>CFA : hors CVL</v>
      </c>
      <c r="C1535" s="3" t="s">
        <v>2306</v>
      </c>
      <c r="D1535" s="3" t="s">
        <v>16</v>
      </c>
      <c r="E1535" s="5">
        <v>14244</v>
      </c>
      <c r="F1535" s="5" t="str">
        <f>VLOOKUP(E1535,[1]R_TYPE_CFA!A:H,3,FALSE)</f>
        <v>CFA : antenne - hors CVL</v>
      </c>
      <c r="G1535" s="3" t="s">
        <v>2313</v>
      </c>
      <c r="H1535" s="3" t="s">
        <v>67</v>
      </c>
      <c r="I1535" s="3" t="s">
        <v>68</v>
      </c>
      <c r="J1535" s="5">
        <v>45366</v>
      </c>
      <c r="K1535" s="3" t="s">
        <v>2314</v>
      </c>
      <c r="L1535" s="3" t="s">
        <v>2365</v>
      </c>
      <c r="M1535" s="3" t="s">
        <v>9</v>
      </c>
      <c r="N1535" s="3" t="s">
        <v>2314</v>
      </c>
      <c r="O1535" s="3" t="s">
        <v>2316</v>
      </c>
      <c r="P1535" s="5">
        <v>65295</v>
      </c>
      <c r="Q1535" s="3" t="s">
        <v>2315</v>
      </c>
      <c r="R1535" s="5">
        <v>254801</v>
      </c>
      <c r="S1535" s="6">
        <v>44823.610833333303</v>
      </c>
      <c r="T1535" s="6">
        <v>45205.610833333303</v>
      </c>
    </row>
    <row r="1536" spans="1:20" ht="30" x14ac:dyDescent="0.25">
      <c r="A1536" s="5">
        <v>23047</v>
      </c>
      <c r="B1536" s="5" t="str">
        <f>VLOOKUP(A1536,[1]R_TYPE_CFA!A:H,3,FALSE)</f>
        <v>CFA : hors CVL</v>
      </c>
      <c r="C1536" s="3" t="s">
        <v>2306</v>
      </c>
      <c r="D1536" s="3" t="s">
        <v>16</v>
      </c>
      <c r="E1536" s="5">
        <v>14262</v>
      </c>
      <c r="F1536" s="5" t="str">
        <f>VLOOKUP(E1536,[1]R_TYPE_CFA!A:H,3,FALSE)</f>
        <v>CFA : antenne - hors CVL</v>
      </c>
      <c r="G1536" s="3" t="s">
        <v>2317</v>
      </c>
      <c r="H1536" s="3" t="s">
        <v>55</v>
      </c>
      <c r="I1536" s="3" t="s">
        <v>13</v>
      </c>
      <c r="J1536" s="5">
        <v>45368</v>
      </c>
      <c r="K1536" s="3" t="s">
        <v>1242</v>
      </c>
      <c r="L1536" s="3" t="s">
        <v>2368</v>
      </c>
      <c r="M1536" s="3" t="s">
        <v>169</v>
      </c>
      <c r="N1536" s="3" t="s">
        <v>1242</v>
      </c>
      <c r="O1536" s="3" t="s">
        <v>1244</v>
      </c>
      <c r="P1536" s="5">
        <v>59934</v>
      </c>
      <c r="Q1536" s="3" t="s">
        <v>1243</v>
      </c>
      <c r="R1536" s="5">
        <v>254804</v>
      </c>
      <c r="S1536" s="6">
        <v>44837.610833333303</v>
      </c>
      <c r="T1536" s="6">
        <v>45282.610833333303</v>
      </c>
    </row>
    <row r="1537" spans="1:20" ht="30" x14ac:dyDescent="0.25">
      <c r="A1537" s="5">
        <v>23047</v>
      </c>
      <c r="B1537" s="5" t="str">
        <f>VLOOKUP(A1537,[1]R_TYPE_CFA!A:H,3,FALSE)</f>
        <v>CFA : hors CVL</v>
      </c>
      <c r="C1537" s="3" t="s">
        <v>2306</v>
      </c>
      <c r="D1537" s="3" t="s">
        <v>16</v>
      </c>
      <c r="E1537" s="5">
        <v>14262</v>
      </c>
      <c r="F1537" s="5" t="str">
        <f>VLOOKUP(E1537,[1]R_TYPE_CFA!A:H,3,FALSE)</f>
        <v>CFA : antenne - hors CVL</v>
      </c>
      <c r="G1537" s="3" t="s">
        <v>2317</v>
      </c>
      <c r="H1537" s="3" t="s">
        <v>55</v>
      </c>
      <c r="I1537" s="3" t="s">
        <v>13</v>
      </c>
      <c r="J1537" s="5">
        <v>45369</v>
      </c>
      <c r="K1537" s="3" t="s">
        <v>2318</v>
      </c>
      <c r="L1537" s="3" t="s">
        <v>2368</v>
      </c>
      <c r="M1537" s="3" t="s">
        <v>9</v>
      </c>
      <c r="N1537" s="3" t="s">
        <v>2318</v>
      </c>
      <c r="O1537" s="3" t="s">
        <v>2320</v>
      </c>
      <c r="P1537" s="5">
        <v>132525</v>
      </c>
      <c r="Q1537" s="3" t="s">
        <v>2319</v>
      </c>
      <c r="R1537" s="5">
        <v>254805</v>
      </c>
      <c r="S1537" s="6">
        <v>44872.610833333303</v>
      </c>
      <c r="T1537" s="6">
        <v>45258.610833333303</v>
      </c>
    </row>
    <row r="1538" spans="1:20" ht="30" x14ac:dyDescent="0.25">
      <c r="A1538" s="5">
        <v>23126</v>
      </c>
      <c r="B1538" s="5" t="str">
        <f>VLOOKUP(A1538,[1]R_TYPE_CFA!A:H,3,FALSE)</f>
        <v>CFA : nouveau</v>
      </c>
      <c r="C1538" s="3" t="s">
        <v>2321</v>
      </c>
      <c r="D1538" s="3" t="s">
        <v>2322</v>
      </c>
      <c r="E1538" s="5">
        <v>23126</v>
      </c>
      <c r="F1538" s="5" t="str">
        <f>VLOOKUP(E1538,[1]R_TYPE_CFA!A:H,3,FALSE)</f>
        <v>CFA : nouveau</v>
      </c>
      <c r="G1538" s="3" t="s">
        <v>2321</v>
      </c>
      <c r="H1538" s="3" t="s">
        <v>2323</v>
      </c>
      <c r="I1538" s="3" t="s">
        <v>2322</v>
      </c>
      <c r="J1538" s="5">
        <v>43819</v>
      </c>
      <c r="K1538" s="3" t="s">
        <v>431</v>
      </c>
      <c r="L1538" s="3" t="s">
        <v>2366</v>
      </c>
      <c r="M1538" s="3" t="s">
        <v>74</v>
      </c>
      <c r="N1538" s="3" t="s">
        <v>431</v>
      </c>
      <c r="O1538" s="3" t="s">
        <v>433</v>
      </c>
      <c r="P1538" s="5">
        <v>133193</v>
      </c>
      <c r="Q1538" s="3" t="s">
        <v>432</v>
      </c>
      <c r="R1538" s="5">
        <v>254817</v>
      </c>
      <c r="S1538" s="6">
        <v>44826.610833333303</v>
      </c>
      <c r="T1538" s="6">
        <v>45184.610833333303</v>
      </c>
    </row>
    <row r="1539" spans="1:20" ht="30" x14ac:dyDescent="0.25">
      <c r="A1539" s="5">
        <v>14280</v>
      </c>
      <c r="B1539" s="5" t="str">
        <f>VLOOKUP(A1539,[1]R_TYPE_CFA!A:H,3,FALSE)</f>
        <v>CFA : historique</v>
      </c>
      <c r="C1539" s="3" t="s">
        <v>172</v>
      </c>
      <c r="D1539" s="3" t="s">
        <v>173</v>
      </c>
      <c r="E1539" s="5">
        <v>14280</v>
      </c>
      <c r="F1539" s="5" t="str">
        <f>VLOOKUP(E1539,[1]R_TYPE_CFA!A:H,3,FALSE)</f>
        <v>CFA : historique</v>
      </c>
      <c r="G1539" s="3" t="s">
        <v>172</v>
      </c>
      <c r="H1539" s="3" t="s">
        <v>174</v>
      </c>
      <c r="I1539" s="3" t="s">
        <v>173</v>
      </c>
      <c r="J1539" s="5">
        <v>45382</v>
      </c>
      <c r="K1539" s="3" t="s">
        <v>2324</v>
      </c>
      <c r="L1539" s="3" t="s">
        <v>2365</v>
      </c>
      <c r="M1539" s="3" t="s">
        <v>9</v>
      </c>
      <c r="N1539" s="3" t="s">
        <v>2324</v>
      </c>
      <c r="O1539" s="3" t="s">
        <v>2326</v>
      </c>
      <c r="P1539" s="5">
        <v>131811</v>
      </c>
      <c r="Q1539" s="3" t="s">
        <v>2325</v>
      </c>
      <c r="R1539" s="5">
        <v>254848</v>
      </c>
      <c r="S1539" s="6">
        <v>44894.610833333303</v>
      </c>
      <c r="T1539" s="6">
        <v>45086.610833333303</v>
      </c>
    </row>
    <row r="1540" spans="1:20" ht="45" x14ac:dyDescent="0.25">
      <c r="A1540" s="5">
        <v>14280</v>
      </c>
      <c r="B1540" s="5" t="str">
        <f>VLOOKUP(A1540,[1]R_TYPE_CFA!A:H,3,FALSE)</f>
        <v>CFA : historique</v>
      </c>
      <c r="C1540" s="3" t="s">
        <v>172</v>
      </c>
      <c r="D1540" s="3" t="s">
        <v>173</v>
      </c>
      <c r="E1540" s="5">
        <v>14280</v>
      </c>
      <c r="F1540" s="5" t="str">
        <f>VLOOKUP(E1540,[1]R_TYPE_CFA!A:H,3,FALSE)</f>
        <v>CFA : historique</v>
      </c>
      <c r="G1540" s="3" t="s">
        <v>172</v>
      </c>
      <c r="H1540" s="3" t="s">
        <v>174</v>
      </c>
      <c r="I1540" s="3" t="s">
        <v>173</v>
      </c>
      <c r="J1540" s="5">
        <v>45383</v>
      </c>
      <c r="K1540" s="3" t="s">
        <v>2261</v>
      </c>
      <c r="L1540" s="3" t="s">
        <v>2365</v>
      </c>
      <c r="M1540" s="3" t="s">
        <v>9</v>
      </c>
      <c r="N1540" s="3" t="s">
        <v>2261</v>
      </c>
      <c r="O1540" s="3" t="s">
        <v>2263</v>
      </c>
      <c r="P1540" s="5">
        <v>131471</v>
      </c>
      <c r="Q1540" s="3" t="s">
        <v>2262</v>
      </c>
      <c r="R1540" s="5">
        <v>254849</v>
      </c>
      <c r="S1540" s="6">
        <v>44894.610833333303</v>
      </c>
      <c r="T1540" s="6">
        <v>45083.610833333303</v>
      </c>
    </row>
    <row r="1541" spans="1:20" ht="30" x14ac:dyDescent="0.25">
      <c r="A1541" s="5">
        <v>23047</v>
      </c>
      <c r="B1541" s="5" t="str">
        <f>VLOOKUP(A1541,[1]R_TYPE_CFA!A:H,3,FALSE)</f>
        <v>CFA : hors CVL</v>
      </c>
      <c r="C1541" s="3" t="s">
        <v>2306</v>
      </c>
      <c r="D1541" s="3" t="s">
        <v>16</v>
      </c>
      <c r="E1541" s="5">
        <v>14251</v>
      </c>
      <c r="F1541" s="5" t="str">
        <f>VLOOKUP(E1541,[1]R_TYPE_CFA!A:H,3,FALSE)</f>
        <v>CFA : antenne - hors CVL</v>
      </c>
      <c r="G1541" s="3" t="s">
        <v>2327</v>
      </c>
      <c r="H1541" s="3" t="s">
        <v>44</v>
      </c>
      <c r="I1541" s="3" t="s">
        <v>45</v>
      </c>
      <c r="J1541" s="5">
        <v>45393</v>
      </c>
      <c r="K1541" s="3" t="s">
        <v>2328</v>
      </c>
      <c r="L1541" s="3" t="s">
        <v>2366</v>
      </c>
      <c r="M1541" s="3" t="s">
        <v>169</v>
      </c>
      <c r="N1541" s="3" t="s">
        <v>2328</v>
      </c>
      <c r="O1541" s="3" t="s">
        <v>2330</v>
      </c>
      <c r="P1541" s="5">
        <v>132986</v>
      </c>
      <c r="Q1541" s="3" t="s">
        <v>2329</v>
      </c>
      <c r="R1541" s="5">
        <v>254862</v>
      </c>
      <c r="S1541" s="6">
        <v>44837.610833333303</v>
      </c>
      <c r="T1541" s="6">
        <v>45177.610833333303</v>
      </c>
    </row>
    <row r="1542" spans="1:20" ht="30" x14ac:dyDescent="0.25">
      <c r="A1542" s="5">
        <v>23047</v>
      </c>
      <c r="B1542" s="5" t="str">
        <f>VLOOKUP(A1542,[1]R_TYPE_CFA!A:H,3,FALSE)</f>
        <v>CFA : hors CVL</v>
      </c>
      <c r="C1542" s="3" t="s">
        <v>2306</v>
      </c>
      <c r="D1542" s="3" t="s">
        <v>16</v>
      </c>
      <c r="E1542" s="5">
        <v>14244</v>
      </c>
      <c r="F1542" s="5" t="str">
        <f>VLOOKUP(E1542,[1]R_TYPE_CFA!A:H,3,FALSE)</f>
        <v>CFA : antenne - hors CVL</v>
      </c>
      <c r="G1542" s="3" t="s">
        <v>2313</v>
      </c>
      <c r="H1542" s="3" t="s">
        <v>67</v>
      </c>
      <c r="I1542" s="3" t="s">
        <v>68</v>
      </c>
      <c r="J1542" s="5">
        <v>45362</v>
      </c>
      <c r="K1542" s="3" t="s">
        <v>1651</v>
      </c>
      <c r="L1542" s="3" t="s">
        <v>2365</v>
      </c>
      <c r="M1542" s="3" t="s">
        <v>74</v>
      </c>
      <c r="N1542" s="3" t="s">
        <v>1651</v>
      </c>
      <c r="O1542" s="3" t="s">
        <v>1653</v>
      </c>
      <c r="P1542" s="5">
        <v>134334</v>
      </c>
      <c r="Q1542" s="3" t="s">
        <v>1652</v>
      </c>
      <c r="R1542" s="5">
        <v>254799</v>
      </c>
      <c r="S1542" s="6">
        <v>44907.610833333303</v>
      </c>
      <c r="T1542" s="6">
        <v>45499.610833333303</v>
      </c>
    </row>
    <row r="1543" spans="1:20" ht="30" x14ac:dyDescent="0.25">
      <c r="A1543" s="5">
        <v>23047</v>
      </c>
      <c r="B1543" s="5" t="str">
        <f>VLOOKUP(A1543,[1]R_TYPE_CFA!A:H,3,FALSE)</f>
        <v>CFA : hors CVL</v>
      </c>
      <c r="C1543" s="3" t="s">
        <v>2306</v>
      </c>
      <c r="D1543" s="3" t="s">
        <v>16</v>
      </c>
      <c r="E1543" s="5">
        <v>14262</v>
      </c>
      <c r="F1543" s="5" t="str">
        <f>VLOOKUP(E1543,[1]R_TYPE_CFA!A:H,3,FALSE)</f>
        <v>CFA : antenne - hors CVL</v>
      </c>
      <c r="G1543" s="3" t="s">
        <v>2317</v>
      </c>
      <c r="H1543" s="3" t="s">
        <v>55</v>
      </c>
      <c r="I1543" s="3" t="s">
        <v>13</v>
      </c>
      <c r="J1543" s="5">
        <v>45407</v>
      </c>
      <c r="K1543" s="3" t="s">
        <v>1056</v>
      </c>
      <c r="L1543" s="3" t="s">
        <v>2368</v>
      </c>
      <c r="M1543" s="3" t="s">
        <v>74</v>
      </c>
      <c r="N1543" s="3" t="s">
        <v>1056</v>
      </c>
      <c r="O1543" s="3" t="s">
        <v>1058</v>
      </c>
      <c r="P1543" s="5">
        <v>63517</v>
      </c>
      <c r="Q1543" s="3" t="s">
        <v>1057</v>
      </c>
      <c r="R1543" s="5">
        <v>254899</v>
      </c>
      <c r="S1543" s="6">
        <v>44837.610833333303</v>
      </c>
      <c r="T1543" s="6">
        <v>45282.610833333303</v>
      </c>
    </row>
    <row r="1544" spans="1:20" ht="30" x14ac:dyDescent="0.25">
      <c r="A1544" s="5">
        <v>23047</v>
      </c>
      <c r="B1544" s="5" t="str">
        <f>VLOOKUP(A1544,[1]R_TYPE_CFA!A:H,3,FALSE)</f>
        <v>CFA : hors CVL</v>
      </c>
      <c r="C1544" s="3" t="s">
        <v>2306</v>
      </c>
      <c r="D1544" s="3" t="s">
        <v>16</v>
      </c>
      <c r="E1544" s="5">
        <v>14244</v>
      </c>
      <c r="F1544" s="5" t="str">
        <f>VLOOKUP(E1544,[1]R_TYPE_CFA!A:H,3,FALSE)</f>
        <v>CFA : antenne - hors CVL</v>
      </c>
      <c r="G1544" s="3" t="s">
        <v>2313</v>
      </c>
      <c r="H1544" s="3" t="s">
        <v>67</v>
      </c>
      <c r="I1544" s="3" t="s">
        <v>68</v>
      </c>
      <c r="J1544" s="5">
        <v>45422</v>
      </c>
      <c r="K1544" s="3" t="s">
        <v>2331</v>
      </c>
      <c r="L1544" s="3" t="s">
        <v>2365</v>
      </c>
      <c r="M1544" s="3" t="s">
        <v>9</v>
      </c>
      <c r="N1544" s="3" t="s">
        <v>2331</v>
      </c>
      <c r="O1544" s="3" t="s">
        <v>2333</v>
      </c>
      <c r="P1544" s="5">
        <v>55857</v>
      </c>
      <c r="Q1544" s="3" t="s">
        <v>2332</v>
      </c>
      <c r="R1544" s="5">
        <v>254922</v>
      </c>
      <c r="S1544" s="6">
        <v>44900.610833333303</v>
      </c>
      <c r="T1544" s="6">
        <v>45268.610833333303</v>
      </c>
    </row>
    <row r="1545" spans="1:20" ht="30" x14ac:dyDescent="0.25">
      <c r="A1545" s="5">
        <v>23047</v>
      </c>
      <c r="B1545" s="5" t="str">
        <f>VLOOKUP(A1545,[1]R_TYPE_CFA!A:H,3,FALSE)</f>
        <v>CFA : hors CVL</v>
      </c>
      <c r="C1545" s="3" t="s">
        <v>2306</v>
      </c>
      <c r="D1545" s="3" t="s">
        <v>16</v>
      </c>
      <c r="E1545" s="5">
        <v>14251</v>
      </c>
      <c r="F1545" s="5" t="str">
        <f>VLOOKUP(E1545,[1]R_TYPE_CFA!A:H,3,FALSE)</f>
        <v>CFA : antenne - hors CVL</v>
      </c>
      <c r="G1545" s="3" t="s">
        <v>2327</v>
      </c>
      <c r="H1545" s="3" t="s">
        <v>44</v>
      </c>
      <c r="I1545" s="3" t="s">
        <v>45</v>
      </c>
      <c r="J1545" s="5">
        <v>45199</v>
      </c>
      <c r="K1545" s="3" t="s">
        <v>887</v>
      </c>
      <c r="L1545" s="3" t="s">
        <v>2366</v>
      </c>
      <c r="M1545" s="3" t="s">
        <v>74</v>
      </c>
      <c r="N1545" s="3" t="s">
        <v>887</v>
      </c>
      <c r="O1545" s="3" t="s">
        <v>889</v>
      </c>
      <c r="P1545" s="5">
        <v>52660</v>
      </c>
      <c r="Q1545" s="3" t="s">
        <v>888</v>
      </c>
      <c r="R1545" s="5">
        <v>254928</v>
      </c>
      <c r="S1545" s="6">
        <v>44900.610833333303</v>
      </c>
      <c r="T1545" s="6">
        <v>45324.610833333303</v>
      </c>
    </row>
    <row r="1546" spans="1:20" ht="30" x14ac:dyDescent="0.25">
      <c r="A1546" s="5">
        <v>23047</v>
      </c>
      <c r="B1546" s="5" t="str">
        <f>VLOOKUP(A1546,[1]R_TYPE_CFA!A:H,3,FALSE)</f>
        <v>CFA : hors CVL</v>
      </c>
      <c r="C1546" s="3" t="s">
        <v>2306</v>
      </c>
      <c r="D1546" s="3" t="s">
        <v>16</v>
      </c>
      <c r="E1546" s="5">
        <v>14251</v>
      </c>
      <c r="F1546" s="5" t="str">
        <f>VLOOKUP(E1546,[1]R_TYPE_CFA!A:H,3,FALSE)</f>
        <v>CFA : antenne - hors CVL</v>
      </c>
      <c r="G1546" s="3" t="s">
        <v>2327</v>
      </c>
      <c r="H1546" s="3" t="s">
        <v>44</v>
      </c>
      <c r="I1546" s="3" t="s">
        <v>45</v>
      </c>
      <c r="J1546" s="5">
        <v>45369</v>
      </c>
      <c r="K1546" s="3" t="s">
        <v>2318</v>
      </c>
      <c r="L1546" s="3" t="s">
        <v>2366</v>
      </c>
      <c r="M1546" s="3" t="s">
        <v>9</v>
      </c>
      <c r="N1546" s="3" t="s">
        <v>2318</v>
      </c>
      <c r="O1546" s="3" t="s">
        <v>2320</v>
      </c>
      <c r="P1546" s="5">
        <v>132525</v>
      </c>
      <c r="Q1546" s="3" t="s">
        <v>2319</v>
      </c>
      <c r="R1546" s="5">
        <v>254929</v>
      </c>
      <c r="S1546" s="6">
        <v>44837.610833333303</v>
      </c>
      <c r="T1546" s="6">
        <v>45051.610833333303</v>
      </c>
    </row>
    <row r="1547" spans="1:20" ht="30" x14ac:dyDescent="0.25">
      <c r="A1547" s="5">
        <v>23047</v>
      </c>
      <c r="B1547" s="5" t="str">
        <f>VLOOKUP(A1547,[1]R_TYPE_CFA!A:H,3,FALSE)</f>
        <v>CFA : hors CVL</v>
      </c>
      <c r="C1547" s="3" t="s">
        <v>2306</v>
      </c>
      <c r="D1547" s="3" t="s">
        <v>16</v>
      </c>
      <c r="E1547" s="5">
        <v>14251</v>
      </c>
      <c r="F1547" s="5" t="str">
        <f>VLOOKUP(E1547,[1]R_TYPE_CFA!A:H,3,FALSE)</f>
        <v>CFA : antenne - hors CVL</v>
      </c>
      <c r="G1547" s="3" t="s">
        <v>2327</v>
      </c>
      <c r="H1547" s="3" t="s">
        <v>44</v>
      </c>
      <c r="I1547" s="3" t="s">
        <v>45</v>
      </c>
      <c r="J1547" s="5">
        <v>45275</v>
      </c>
      <c r="K1547" s="3" t="s">
        <v>1846</v>
      </c>
      <c r="L1547" s="3" t="s">
        <v>2366</v>
      </c>
      <c r="M1547" s="3" t="s">
        <v>18</v>
      </c>
      <c r="N1547" s="3" t="s">
        <v>1846</v>
      </c>
      <c r="O1547" s="3" t="s">
        <v>1848</v>
      </c>
      <c r="P1547" s="5">
        <v>131447</v>
      </c>
      <c r="Q1547" s="3" t="s">
        <v>1847</v>
      </c>
      <c r="R1547" s="5">
        <v>254938</v>
      </c>
      <c r="S1547" s="6">
        <v>44872.610833333303</v>
      </c>
      <c r="T1547" s="6">
        <v>45030.610833333303</v>
      </c>
    </row>
    <row r="1548" spans="1:20" ht="30" x14ac:dyDescent="0.25">
      <c r="A1548" s="5">
        <v>23047</v>
      </c>
      <c r="B1548" s="5" t="str">
        <f>VLOOKUP(A1548,[1]R_TYPE_CFA!A:H,3,FALSE)</f>
        <v>CFA : hors CVL</v>
      </c>
      <c r="C1548" s="3" t="s">
        <v>2306</v>
      </c>
      <c r="D1548" s="3" t="s">
        <v>16</v>
      </c>
      <c r="E1548" s="5">
        <v>14251</v>
      </c>
      <c r="F1548" s="5" t="str">
        <f>VLOOKUP(E1548,[1]R_TYPE_CFA!A:H,3,FALSE)</f>
        <v>CFA : antenne - hors CVL</v>
      </c>
      <c r="G1548" s="3" t="s">
        <v>2327</v>
      </c>
      <c r="H1548" s="3" t="s">
        <v>44</v>
      </c>
      <c r="I1548" s="3" t="s">
        <v>45</v>
      </c>
      <c r="J1548" s="5">
        <v>45427</v>
      </c>
      <c r="K1548" s="3" t="s">
        <v>399</v>
      </c>
      <c r="L1548" s="3" t="s">
        <v>2366</v>
      </c>
      <c r="M1548" s="3" t="s">
        <v>9</v>
      </c>
      <c r="N1548" s="3" t="s">
        <v>399</v>
      </c>
      <c r="O1548" s="3" t="s">
        <v>401</v>
      </c>
      <c r="P1548" s="5">
        <v>65411</v>
      </c>
      <c r="Q1548" s="3" t="s">
        <v>400</v>
      </c>
      <c r="R1548" s="5">
        <v>254941</v>
      </c>
      <c r="S1548" s="6">
        <v>44830.610833333303</v>
      </c>
      <c r="T1548" s="6">
        <v>45191.610833333303</v>
      </c>
    </row>
    <row r="1549" spans="1:20" ht="30" x14ac:dyDescent="0.25">
      <c r="A1549" s="5">
        <v>23047</v>
      </c>
      <c r="B1549" s="5" t="str">
        <f>VLOOKUP(A1549,[1]R_TYPE_CFA!A:H,3,FALSE)</f>
        <v>CFA : hors CVL</v>
      </c>
      <c r="C1549" s="3" t="s">
        <v>2306</v>
      </c>
      <c r="D1549" s="3" t="s">
        <v>16</v>
      </c>
      <c r="E1549" s="5">
        <v>14241</v>
      </c>
      <c r="F1549" s="5" t="str">
        <f>VLOOKUP(E1549,[1]R_TYPE_CFA!A:H,3,FALSE)</f>
        <v>CFA : antenne - hors CVL</v>
      </c>
      <c r="G1549" s="3" t="s">
        <v>2307</v>
      </c>
      <c r="H1549" s="3" t="s">
        <v>32</v>
      </c>
      <c r="I1549" s="3" t="s">
        <v>31</v>
      </c>
      <c r="J1549" s="5">
        <v>45449</v>
      </c>
      <c r="K1549" s="3" t="s">
        <v>2334</v>
      </c>
      <c r="L1549" s="3" t="s">
        <v>28</v>
      </c>
      <c r="M1549" s="3" t="s">
        <v>18</v>
      </c>
      <c r="N1549" s="3" t="s">
        <v>2334</v>
      </c>
      <c r="O1549" s="3" t="s">
        <v>2336</v>
      </c>
      <c r="P1549" s="5">
        <v>134335</v>
      </c>
      <c r="Q1549" s="3" t="s">
        <v>2335</v>
      </c>
      <c r="R1549" s="5">
        <v>255316</v>
      </c>
      <c r="S1549" s="6">
        <v>44872.6108564815</v>
      </c>
      <c r="T1549" s="6">
        <v>45260.6108564815</v>
      </c>
    </row>
    <row r="1550" spans="1:20" ht="30" x14ac:dyDescent="0.25">
      <c r="A1550" s="5">
        <v>23047</v>
      </c>
      <c r="B1550" s="5" t="str">
        <f>VLOOKUP(A1550,[1]R_TYPE_CFA!A:H,3,FALSE)</f>
        <v>CFA : hors CVL</v>
      </c>
      <c r="C1550" s="3" t="s">
        <v>2306</v>
      </c>
      <c r="D1550" s="3" t="s">
        <v>16</v>
      </c>
      <c r="E1550" s="5">
        <v>14241</v>
      </c>
      <c r="F1550" s="5" t="str">
        <f>VLOOKUP(E1550,[1]R_TYPE_CFA!A:H,3,FALSE)</f>
        <v>CFA : antenne - hors CVL</v>
      </c>
      <c r="G1550" s="3" t="s">
        <v>2307</v>
      </c>
      <c r="H1550" s="3" t="s">
        <v>32</v>
      </c>
      <c r="I1550" s="3" t="s">
        <v>31</v>
      </c>
      <c r="J1550" s="5">
        <v>45450</v>
      </c>
      <c r="K1550" s="3" t="s">
        <v>2337</v>
      </c>
      <c r="L1550" s="3" t="s">
        <v>28</v>
      </c>
      <c r="M1550" s="3" t="s">
        <v>18</v>
      </c>
      <c r="N1550" s="3" t="s">
        <v>2337</v>
      </c>
      <c r="O1550" s="3" t="s">
        <v>2339</v>
      </c>
      <c r="P1550" s="5">
        <v>134336</v>
      </c>
      <c r="Q1550" s="3" t="s">
        <v>2338</v>
      </c>
      <c r="R1550" s="5">
        <v>255319</v>
      </c>
      <c r="S1550" s="6">
        <v>44851.6108564815</v>
      </c>
      <c r="T1550" s="6">
        <v>45240.6108564815</v>
      </c>
    </row>
    <row r="1551" spans="1:20" ht="30" x14ac:dyDescent="0.25">
      <c r="A1551" s="5">
        <v>23047</v>
      </c>
      <c r="B1551" s="5" t="str">
        <f>VLOOKUP(A1551,[1]R_TYPE_CFA!A:H,3,FALSE)</f>
        <v>CFA : hors CVL</v>
      </c>
      <c r="C1551" s="3" t="s">
        <v>2306</v>
      </c>
      <c r="D1551" s="3" t="s">
        <v>16</v>
      </c>
      <c r="E1551" s="5">
        <v>14241</v>
      </c>
      <c r="F1551" s="5" t="str">
        <f>VLOOKUP(E1551,[1]R_TYPE_CFA!A:H,3,FALSE)</f>
        <v>CFA : antenne - hors CVL</v>
      </c>
      <c r="G1551" s="3" t="s">
        <v>2307</v>
      </c>
      <c r="H1551" s="3" t="s">
        <v>32</v>
      </c>
      <c r="I1551" s="3" t="s">
        <v>31</v>
      </c>
      <c r="J1551" s="5">
        <v>45450</v>
      </c>
      <c r="K1551" s="3" t="s">
        <v>2337</v>
      </c>
      <c r="L1551" s="3" t="s">
        <v>28</v>
      </c>
      <c r="M1551" s="3" t="s">
        <v>18</v>
      </c>
      <c r="N1551" s="3" t="s">
        <v>2337</v>
      </c>
      <c r="O1551" s="3" t="s">
        <v>2339</v>
      </c>
      <c r="P1551" s="5">
        <v>134336</v>
      </c>
      <c r="Q1551" s="3" t="s">
        <v>2338</v>
      </c>
      <c r="R1551" s="5">
        <v>255320</v>
      </c>
      <c r="S1551" s="6">
        <v>44872.6108564815</v>
      </c>
      <c r="T1551" s="6">
        <v>45260.6108564815</v>
      </c>
    </row>
    <row r="1552" spans="1:20" ht="45" x14ac:dyDescent="0.25">
      <c r="A1552" s="5">
        <v>23047</v>
      </c>
      <c r="B1552" s="5" t="str">
        <f>VLOOKUP(A1552,[1]R_TYPE_CFA!A:H,3,FALSE)</f>
        <v>CFA : hors CVL</v>
      </c>
      <c r="C1552" s="3" t="s">
        <v>2306</v>
      </c>
      <c r="D1552" s="3" t="s">
        <v>16</v>
      </c>
      <c r="E1552" s="5">
        <v>14244</v>
      </c>
      <c r="F1552" s="5" t="str">
        <f>VLOOKUP(E1552,[1]R_TYPE_CFA!A:H,3,FALSE)</f>
        <v>CFA : antenne - hors CVL</v>
      </c>
      <c r="G1552" s="3" t="s">
        <v>2313</v>
      </c>
      <c r="H1552" s="3" t="s">
        <v>67</v>
      </c>
      <c r="I1552" s="3" t="s">
        <v>68</v>
      </c>
      <c r="J1552" s="5">
        <v>45415</v>
      </c>
      <c r="K1552" s="3" t="s">
        <v>2340</v>
      </c>
      <c r="L1552" s="3" t="s">
        <v>2365</v>
      </c>
      <c r="M1552" s="3" t="s">
        <v>18</v>
      </c>
      <c r="N1552" s="3" t="s">
        <v>2340</v>
      </c>
      <c r="O1552" s="3" t="s">
        <v>2342</v>
      </c>
      <c r="P1552" s="5">
        <v>63113</v>
      </c>
      <c r="Q1552" s="3" t="s">
        <v>2341</v>
      </c>
      <c r="R1552" s="5">
        <v>255522</v>
      </c>
      <c r="S1552" s="6">
        <v>44823.6108564815</v>
      </c>
      <c r="T1552" s="6">
        <v>44974.6108564815</v>
      </c>
    </row>
    <row r="1553" spans="1:20" ht="60" x14ac:dyDescent="0.25">
      <c r="A1553" s="5">
        <v>14275</v>
      </c>
      <c r="B1553" s="5" t="str">
        <f>VLOOKUP(A1553,[1]R_TYPE_CFA!A:H,3,FALSE)</f>
        <v>CFA : historique</v>
      </c>
      <c r="C1553" s="3" t="s">
        <v>90</v>
      </c>
      <c r="D1553" s="3" t="s">
        <v>45</v>
      </c>
      <c r="E1553" s="5">
        <v>14275</v>
      </c>
      <c r="F1553" s="5" t="str">
        <f>VLOOKUP(E1553,[1]R_TYPE_CFA!A:H,3,FALSE)</f>
        <v>CFA : historique</v>
      </c>
      <c r="G1553" s="3" t="s">
        <v>90</v>
      </c>
      <c r="H1553" s="3" t="s">
        <v>44</v>
      </c>
      <c r="I1553" s="3" t="s">
        <v>45</v>
      </c>
      <c r="J1553" s="5">
        <v>4396</v>
      </c>
      <c r="K1553" s="3" t="s">
        <v>2343</v>
      </c>
      <c r="L1553" s="3" t="s">
        <v>2366</v>
      </c>
      <c r="M1553" s="3" t="s">
        <v>9</v>
      </c>
      <c r="N1553" s="3" t="s">
        <v>2343</v>
      </c>
      <c r="O1553" s="3" t="s">
        <v>2345</v>
      </c>
      <c r="P1553" s="5">
        <v>33437</v>
      </c>
      <c r="Q1553" s="3" t="s">
        <v>2344</v>
      </c>
      <c r="R1553" s="5">
        <v>259542</v>
      </c>
      <c r="S1553" s="6">
        <v>44805.610960648097</v>
      </c>
      <c r="T1553" s="6">
        <v>45106.610960648097</v>
      </c>
    </row>
    <row r="1554" spans="1:20" ht="30" x14ac:dyDescent="0.25">
      <c r="A1554" s="5">
        <v>19457</v>
      </c>
      <c r="B1554" s="5" t="str">
        <f>VLOOKUP(A1554,[1]R_TYPE_CFA!A:H,3,FALSE)</f>
        <v>CFA : nouveau</v>
      </c>
      <c r="C1554" s="3" t="s">
        <v>516</v>
      </c>
      <c r="D1554" s="3" t="s">
        <v>517</v>
      </c>
      <c r="E1554" s="5">
        <v>19457</v>
      </c>
      <c r="F1554" s="5" t="str">
        <f>VLOOKUP(E1554,[1]R_TYPE_CFA!A:H,3,FALSE)</f>
        <v>CFA : nouveau</v>
      </c>
      <c r="G1554" s="3" t="s">
        <v>516</v>
      </c>
      <c r="H1554" s="3" t="s">
        <v>518</v>
      </c>
      <c r="I1554" s="3" t="s">
        <v>517</v>
      </c>
      <c r="J1554" s="5">
        <v>44055</v>
      </c>
      <c r="K1554" s="3" t="s">
        <v>2346</v>
      </c>
      <c r="L1554" s="3" t="s">
        <v>2366</v>
      </c>
      <c r="M1554" s="3" t="s">
        <v>18</v>
      </c>
      <c r="N1554" s="3" t="s">
        <v>2346</v>
      </c>
      <c r="O1554" s="3" t="s">
        <v>2348</v>
      </c>
      <c r="P1554" s="5">
        <v>132220</v>
      </c>
      <c r="Q1554" s="3" t="s">
        <v>2347</v>
      </c>
      <c r="R1554" s="5">
        <v>260166</v>
      </c>
      <c r="S1554" s="6">
        <v>44900.610983796301</v>
      </c>
      <c r="T1554" s="6">
        <v>45219.610983796301</v>
      </c>
    </row>
    <row r="1555" spans="1:20" ht="30" x14ac:dyDescent="0.25">
      <c r="A1555" s="5">
        <v>3466</v>
      </c>
      <c r="B1555" s="5" t="str">
        <f>VLOOKUP(A1555,[1]R_TYPE_CFA!A:H,3,FALSE)</f>
        <v>CFA : hors CVL</v>
      </c>
      <c r="C1555" s="3" t="s">
        <v>287</v>
      </c>
      <c r="D1555" s="3" t="s">
        <v>288</v>
      </c>
      <c r="E1555" s="5">
        <v>14301</v>
      </c>
      <c r="F1555" s="5" t="str">
        <f>VLOOKUP(E1555,[1]R_TYPE_CFA!A:H,3,FALSE)</f>
        <v>CFA : antenne - hors CVL</v>
      </c>
      <c r="G1555" s="3" t="s">
        <v>289</v>
      </c>
      <c r="H1555" s="3" t="s">
        <v>290</v>
      </c>
      <c r="I1555" s="3" t="s">
        <v>291</v>
      </c>
      <c r="J1555" s="5">
        <v>37414</v>
      </c>
      <c r="K1555" s="3" t="s">
        <v>683</v>
      </c>
      <c r="L1555" s="3" t="s">
        <v>2368</v>
      </c>
      <c r="M1555" s="3" t="s">
        <v>9</v>
      </c>
      <c r="N1555" s="3" t="s">
        <v>683</v>
      </c>
      <c r="O1555" s="3" t="s">
        <v>685</v>
      </c>
      <c r="P1555" s="5">
        <v>44511</v>
      </c>
      <c r="Q1555" s="3" t="s">
        <v>684</v>
      </c>
      <c r="R1555" s="5">
        <v>262451</v>
      </c>
      <c r="S1555" s="6">
        <v>44805.611018518503</v>
      </c>
      <c r="T1555" s="6">
        <v>45838.611018518503</v>
      </c>
    </row>
    <row r="1556" spans="1:20" ht="30" x14ac:dyDescent="0.25">
      <c r="A1556" s="5">
        <v>15118</v>
      </c>
      <c r="B1556" s="5" t="str">
        <f>VLOOKUP(A1556,[1]R_TYPE_CFA!A:H,3,FALSE)</f>
        <v>CFA : nouveau</v>
      </c>
      <c r="C1556" s="3" t="s">
        <v>298</v>
      </c>
      <c r="D1556" s="3" t="s">
        <v>180</v>
      </c>
      <c r="E1556" s="5">
        <v>15118</v>
      </c>
      <c r="F1556" s="5" t="str">
        <f>VLOOKUP(E1556,[1]R_TYPE_CFA!A:H,3,FALSE)</f>
        <v>CFA : nouveau</v>
      </c>
      <c r="G1556" s="3" t="s">
        <v>298</v>
      </c>
      <c r="H1556" s="3" t="s">
        <v>179</v>
      </c>
      <c r="I1556" s="3" t="s">
        <v>180</v>
      </c>
      <c r="J1556" s="5">
        <v>45289</v>
      </c>
      <c r="K1556" s="3" t="s">
        <v>1885</v>
      </c>
      <c r="L1556" s="3" t="s">
        <v>2366</v>
      </c>
      <c r="M1556" s="3" t="s">
        <v>169</v>
      </c>
      <c r="N1556" s="3" t="s">
        <v>1885</v>
      </c>
      <c r="O1556" s="3" t="s">
        <v>1887</v>
      </c>
      <c r="P1556" s="5">
        <v>133124</v>
      </c>
      <c r="Q1556" s="3" t="s">
        <v>1886</v>
      </c>
      <c r="R1556" s="5">
        <v>262853</v>
      </c>
      <c r="S1556" s="6">
        <v>44830.611030092601</v>
      </c>
      <c r="T1556" s="6">
        <v>45189.611030092601</v>
      </c>
    </row>
    <row r="1557" spans="1:20" ht="45" x14ac:dyDescent="0.25">
      <c r="A1557" s="5">
        <v>15718</v>
      </c>
      <c r="B1557" s="5" t="str">
        <f>VLOOKUP(A1557,[1]R_TYPE_CFA!A:H,3,FALSE)</f>
        <v>CFA : nouveau</v>
      </c>
      <c r="C1557" s="3" t="s">
        <v>763</v>
      </c>
      <c r="D1557" s="3" t="s">
        <v>5</v>
      </c>
      <c r="E1557" s="5">
        <v>14130</v>
      </c>
      <c r="F1557" s="5" t="str">
        <f>VLOOKUP(E1557,[1]R_TYPE_CFA!A:H,3,FALSE)</f>
        <v>CFA : antenne - historique</v>
      </c>
      <c r="G1557" s="3" t="s">
        <v>570</v>
      </c>
      <c r="H1557" s="3" t="s">
        <v>571</v>
      </c>
      <c r="I1557" s="3" t="s">
        <v>572</v>
      </c>
      <c r="J1557" s="5">
        <v>45934</v>
      </c>
      <c r="K1557" s="3" t="s">
        <v>2349</v>
      </c>
      <c r="L1557" s="3" t="s">
        <v>2364</v>
      </c>
      <c r="M1557" s="3" t="s">
        <v>169</v>
      </c>
      <c r="N1557" s="3" t="s">
        <v>2349</v>
      </c>
      <c r="O1557" s="3" t="s">
        <v>2351</v>
      </c>
      <c r="P1557" s="5">
        <v>64833</v>
      </c>
      <c r="Q1557" s="3" t="s">
        <v>2350</v>
      </c>
      <c r="R1557" s="5">
        <v>263024</v>
      </c>
      <c r="S1557" s="6">
        <v>44844.611030092601</v>
      </c>
      <c r="T1557" s="6">
        <v>45086.611030092601</v>
      </c>
    </row>
    <row r="1558" spans="1:20" ht="30" x14ac:dyDescent="0.25">
      <c r="A1558" s="5">
        <v>3570</v>
      </c>
      <c r="B1558" s="5" t="str">
        <f>VLOOKUP(A1558,[1]R_TYPE_CFA!A:H,3,FALSE)</f>
        <v>CFA : nouveau</v>
      </c>
      <c r="C1558" s="3" t="s">
        <v>1710</v>
      </c>
      <c r="D1558" s="3" t="s">
        <v>1711</v>
      </c>
      <c r="E1558" s="5">
        <v>3570</v>
      </c>
      <c r="F1558" s="5" t="str">
        <f>VLOOKUP(E1558,[1]R_TYPE_CFA!A:H,3,FALSE)</f>
        <v>CFA : nouveau</v>
      </c>
      <c r="G1558" s="3" t="s">
        <v>1710</v>
      </c>
      <c r="H1558" s="3" t="s">
        <v>7</v>
      </c>
      <c r="I1558" s="3" t="s">
        <v>1711</v>
      </c>
      <c r="J1558" s="5">
        <v>25554</v>
      </c>
      <c r="K1558" s="3" t="s">
        <v>769</v>
      </c>
      <c r="L1558" s="3" t="s">
        <v>2364</v>
      </c>
      <c r="M1558" s="3" t="s">
        <v>18</v>
      </c>
      <c r="N1558" s="3" t="s">
        <v>770</v>
      </c>
      <c r="O1558" s="3" t="s">
        <v>772</v>
      </c>
      <c r="P1558" s="5">
        <v>28271</v>
      </c>
      <c r="Q1558" s="3" t="s">
        <v>771</v>
      </c>
      <c r="R1558" s="5">
        <v>263394</v>
      </c>
      <c r="S1558" s="6">
        <v>44869.6110416667</v>
      </c>
      <c r="T1558" s="6">
        <v>45093.6110416667</v>
      </c>
    </row>
    <row r="1559" spans="1:20" ht="30" x14ac:dyDescent="0.25">
      <c r="A1559" s="5">
        <v>13680</v>
      </c>
      <c r="B1559" s="5" t="str">
        <f>VLOOKUP(A1559,[1]R_TYPE_CFA!A:H,3,FALSE)</f>
        <v>CFA : nouveau</v>
      </c>
      <c r="C1559" s="3" t="s">
        <v>484</v>
      </c>
      <c r="D1559" s="3" t="s">
        <v>45</v>
      </c>
      <c r="E1559" s="5">
        <v>13680</v>
      </c>
      <c r="F1559" s="5" t="str">
        <f>VLOOKUP(E1559,[1]R_TYPE_CFA!A:H,3,FALSE)</f>
        <v>CFA : nouveau</v>
      </c>
      <c r="G1559" s="3" t="s">
        <v>484</v>
      </c>
      <c r="H1559" s="3" t="s">
        <v>44</v>
      </c>
      <c r="I1559" s="3" t="s">
        <v>45</v>
      </c>
      <c r="J1559" s="5">
        <v>31853</v>
      </c>
      <c r="K1559" s="3" t="s">
        <v>1059</v>
      </c>
      <c r="L1559" s="3" t="s">
        <v>2366</v>
      </c>
      <c r="M1559" s="3" t="s">
        <v>169</v>
      </c>
      <c r="N1559" s="3" t="s">
        <v>1059</v>
      </c>
      <c r="O1559" s="3" t="s">
        <v>1061</v>
      </c>
      <c r="P1559" s="5">
        <v>63464</v>
      </c>
      <c r="Q1559" s="3" t="s">
        <v>1060</v>
      </c>
      <c r="R1559" s="5">
        <v>263375</v>
      </c>
      <c r="S1559" s="6">
        <v>44867.6110416667</v>
      </c>
      <c r="T1559" s="6">
        <v>45219.6110416667</v>
      </c>
    </row>
    <row r="1560" spans="1:20" ht="30" x14ac:dyDescent="0.25">
      <c r="A1560" s="5">
        <v>13680</v>
      </c>
      <c r="B1560" s="5" t="str">
        <f>VLOOKUP(A1560,[1]R_TYPE_CFA!A:H,3,FALSE)</f>
        <v>CFA : nouveau</v>
      </c>
      <c r="C1560" s="3" t="s">
        <v>484</v>
      </c>
      <c r="D1560" s="3" t="s">
        <v>45</v>
      </c>
      <c r="E1560" s="5">
        <v>13680</v>
      </c>
      <c r="F1560" s="5" t="str">
        <f>VLOOKUP(E1560,[1]R_TYPE_CFA!A:H,3,FALSE)</f>
        <v>CFA : nouveau</v>
      </c>
      <c r="G1560" s="3" t="s">
        <v>484</v>
      </c>
      <c r="H1560" s="3" t="s">
        <v>44</v>
      </c>
      <c r="I1560" s="3" t="s">
        <v>45</v>
      </c>
      <c r="J1560" s="5">
        <v>46033</v>
      </c>
      <c r="K1560" s="3" t="s">
        <v>2352</v>
      </c>
      <c r="L1560" s="3" t="s">
        <v>2366</v>
      </c>
      <c r="M1560" s="3" t="s">
        <v>169</v>
      </c>
      <c r="N1560" s="3" t="s">
        <v>2353</v>
      </c>
      <c r="O1560" s="3" t="s">
        <v>2355</v>
      </c>
      <c r="P1560" s="5">
        <v>131622</v>
      </c>
      <c r="Q1560" s="3" t="s">
        <v>2354</v>
      </c>
      <c r="R1560" s="5">
        <v>265154</v>
      </c>
      <c r="S1560" s="6">
        <v>44823.611111111102</v>
      </c>
      <c r="T1560" s="6">
        <v>45254.611111111102</v>
      </c>
    </row>
    <row r="1561" spans="1:20" ht="30" x14ac:dyDescent="0.25">
      <c r="A1561" s="5">
        <v>13680</v>
      </c>
      <c r="B1561" s="5" t="str">
        <f>VLOOKUP(A1561,[1]R_TYPE_CFA!A:H,3,FALSE)</f>
        <v>CFA : nouveau</v>
      </c>
      <c r="C1561" s="3" t="s">
        <v>484</v>
      </c>
      <c r="D1561" s="3" t="s">
        <v>45</v>
      </c>
      <c r="E1561" s="5">
        <v>13680</v>
      </c>
      <c r="F1561" s="5" t="str">
        <f>VLOOKUP(E1561,[1]R_TYPE_CFA!A:H,3,FALSE)</f>
        <v>CFA : nouveau</v>
      </c>
      <c r="G1561" s="3" t="s">
        <v>484</v>
      </c>
      <c r="H1561" s="3" t="s">
        <v>44</v>
      </c>
      <c r="I1561" s="3" t="s">
        <v>45</v>
      </c>
      <c r="J1561" s="5">
        <v>43367</v>
      </c>
      <c r="K1561" s="3" t="s">
        <v>2356</v>
      </c>
      <c r="L1561" s="3" t="s">
        <v>2366</v>
      </c>
      <c r="M1561" s="3" t="s">
        <v>214</v>
      </c>
      <c r="N1561" s="3" t="s">
        <v>2356</v>
      </c>
      <c r="O1561" s="3" t="s">
        <v>2358</v>
      </c>
      <c r="P1561" s="5">
        <v>131303</v>
      </c>
      <c r="Q1561" s="3" t="s">
        <v>2357</v>
      </c>
      <c r="R1561" s="5">
        <v>263386</v>
      </c>
      <c r="S1561" s="6">
        <v>44900.6110416667</v>
      </c>
      <c r="T1561" s="6">
        <v>45261.6110416667</v>
      </c>
    </row>
    <row r="1562" spans="1:20" ht="30" x14ac:dyDescent="0.25">
      <c r="A1562" s="5">
        <v>22906</v>
      </c>
      <c r="B1562" s="5" t="str">
        <f>VLOOKUP(A1562,[1]R_TYPE_CFA!A:H,3,FALSE)</f>
        <v>CFA : hors CVL</v>
      </c>
      <c r="C1562" s="3" t="s">
        <v>1594</v>
      </c>
      <c r="D1562" s="3" t="s">
        <v>1595</v>
      </c>
      <c r="E1562" s="5">
        <v>17655</v>
      </c>
      <c r="F1562" s="5" t="str">
        <f>VLOOKUP(E1562,[1]R_TYPE_CFA!A:H,3,FALSE)</f>
        <v>CFA : antenne - hors CVL</v>
      </c>
      <c r="G1562" s="3" t="s">
        <v>1596</v>
      </c>
      <c r="H1562" s="3" t="s">
        <v>44</v>
      </c>
      <c r="I1562" s="3" t="s">
        <v>45</v>
      </c>
      <c r="J1562" s="5">
        <v>45756</v>
      </c>
      <c r="K1562" s="3" t="s">
        <v>2359</v>
      </c>
      <c r="L1562" s="3" t="s">
        <v>2366</v>
      </c>
      <c r="M1562" s="3" t="s">
        <v>169</v>
      </c>
      <c r="N1562" s="3" t="s">
        <v>1853</v>
      </c>
      <c r="O1562" s="3" t="s">
        <v>1855</v>
      </c>
      <c r="P1562" s="5">
        <v>131465</v>
      </c>
      <c r="Q1562" s="3" t="s">
        <v>1854</v>
      </c>
      <c r="R1562" s="5">
        <v>265155</v>
      </c>
      <c r="S1562" s="6">
        <v>44835.611111111102</v>
      </c>
      <c r="T1562" s="6">
        <v>45199.611111111102</v>
      </c>
    </row>
    <row r="1563" spans="1:20" ht="30" x14ac:dyDescent="0.25">
      <c r="A1563" s="5">
        <v>16189</v>
      </c>
      <c r="B1563" s="5" t="str">
        <f>VLOOKUP(A1563,[1]R_TYPE_CFA!A:H,3,FALSE)</f>
        <v>CFA : historique</v>
      </c>
      <c r="C1563" s="3" t="s">
        <v>103</v>
      </c>
      <c r="D1563" s="3" t="s">
        <v>5</v>
      </c>
      <c r="E1563" s="5">
        <v>14199</v>
      </c>
      <c r="F1563" s="5" t="str">
        <f>VLOOKUP(E1563,[1]R_TYPE_CFA!A:H,3,FALSE)</f>
        <v>CFA : antenne - historique</v>
      </c>
      <c r="G1563" s="3" t="s">
        <v>232</v>
      </c>
      <c r="H1563" s="3" t="s">
        <v>55</v>
      </c>
      <c r="I1563" s="3" t="s">
        <v>13</v>
      </c>
      <c r="J1563" s="5">
        <v>46881</v>
      </c>
      <c r="K1563" s="3" t="s">
        <v>2066</v>
      </c>
      <c r="L1563" s="3" t="s">
        <v>2368</v>
      </c>
      <c r="M1563" s="3" t="s">
        <v>9</v>
      </c>
      <c r="N1563" s="3" t="s">
        <v>2066</v>
      </c>
      <c r="O1563" s="3" t="s">
        <v>2068</v>
      </c>
      <c r="P1563" s="5">
        <v>133773</v>
      </c>
      <c r="Q1563" s="3" t="s">
        <v>2067</v>
      </c>
      <c r="R1563" s="5">
        <v>271783</v>
      </c>
      <c r="S1563" s="6">
        <v>44835.610601851899</v>
      </c>
      <c r="T1563" s="6">
        <v>45016.610601851899</v>
      </c>
    </row>
    <row r="1564" spans="1:20" ht="30" x14ac:dyDescent="0.25">
      <c r="A1564" s="5">
        <v>16189</v>
      </c>
      <c r="B1564" s="5" t="str">
        <f>VLOOKUP(A1564,[1]R_TYPE_CFA!A:H,3,FALSE)</f>
        <v>CFA : historique</v>
      </c>
      <c r="C1564" s="3" t="s">
        <v>103</v>
      </c>
      <c r="D1564" s="3" t="s">
        <v>5</v>
      </c>
      <c r="E1564" s="5">
        <v>14152</v>
      </c>
      <c r="F1564" s="5" t="s">
        <v>2361</v>
      </c>
      <c r="G1564" s="3" t="s">
        <v>2173</v>
      </c>
      <c r="H1564" s="3" t="s">
        <v>163</v>
      </c>
      <c r="I1564" s="3" t="s">
        <v>161</v>
      </c>
      <c r="J1564" s="5">
        <v>46881</v>
      </c>
      <c r="K1564" s="3" t="s">
        <v>2066</v>
      </c>
      <c r="L1564" s="3" t="s">
        <v>2365</v>
      </c>
      <c r="M1564" s="3" t="s">
        <v>9</v>
      </c>
      <c r="N1564" s="3" t="s">
        <v>2066</v>
      </c>
      <c r="O1564" s="3" t="s">
        <v>2068</v>
      </c>
      <c r="P1564" s="5">
        <v>133773</v>
      </c>
      <c r="Q1564" s="3" t="s">
        <v>2067</v>
      </c>
      <c r="R1564" s="5">
        <v>271784</v>
      </c>
      <c r="S1564" s="6">
        <v>44805.610648148097</v>
      </c>
      <c r="T1564" s="6">
        <v>45108.610648148097</v>
      </c>
    </row>
    <row r="1565" spans="1:20" ht="45" x14ac:dyDescent="0.25">
      <c r="A1565" s="5">
        <v>14088</v>
      </c>
      <c r="B1565" s="5" t="str">
        <f>VLOOKUP(A1565,[1]R_TYPE_CFA!A:H,3,FALSE)</f>
        <v>CFA : nouveau</v>
      </c>
      <c r="C1565" s="3" t="s">
        <v>789</v>
      </c>
      <c r="D1565" s="3" t="s">
        <v>45</v>
      </c>
      <c r="E1565" s="5">
        <v>14088</v>
      </c>
      <c r="F1565" s="5" t="str">
        <f>VLOOKUP(E1565,[1]R_TYPE_CFA!A:H,3,FALSE)</f>
        <v>CFA : nouveau</v>
      </c>
      <c r="G1565" s="3" t="s">
        <v>789</v>
      </c>
      <c r="H1565" s="3" t="s">
        <v>44</v>
      </c>
      <c r="I1565" s="3" t="s">
        <v>45</v>
      </c>
      <c r="J1565" s="5">
        <v>47192</v>
      </c>
      <c r="K1565" s="3" t="s">
        <v>790</v>
      </c>
      <c r="L1565" s="3" t="s">
        <v>2366</v>
      </c>
      <c r="M1565" s="3" t="s">
        <v>18</v>
      </c>
      <c r="N1565" s="3" t="s">
        <v>790</v>
      </c>
      <c r="O1565" s="3" t="s">
        <v>792</v>
      </c>
      <c r="P1565" s="5">
        <v>64601</v>
      </c>
      <c r="Q1565" s="3" t="s">
        <v>791</v>
      </c>
      <c r="R1565" s="5">
        <v>274094</v>
      </c>
      <c r="S1565" s="6">
        <v>44805.610370370399</v>
      </c>
      <c r="T1565" s="6">
        <v>45169.610370370399</v>
      </c>
    </row>
    <row r="1566" spans="1:20" ht="45" x14ac:dyDescent="0.25">
      <c r="A1566" s="5">
        <v>20854</v>
      </c>
      <c r="B1566" s="5" t="str">
        <f>VLOOKUP(A1566,[1]R_TYPE_CFA!A:H,3,FALSE)</f>
        <v>CFA : hors CVL</v>
      </c>
      <c r="C1566" s="3" t="s">
        <v>1334</v>
      </c>
      <c r="D1566" s="3" t="s">
        <v>1335</v>
      </c>
      <c r="E1566" s="5">
        <v>4105</v>
      </c>
      <c r="F1566" s="5" t="str">
        <f>VLOOKUP(E1566,[1]R_TYPE_CFA!A:H,3,FALSE)</f>
        <v>CFA : antenne - hors CVL</v>
      </c>
      <c r="G1566" s="3" t="s">
        <v>1334</v>
      </c>
      <c r="H1566" s="3" t="s">
        <v>798</v>
      </c>
      <c r="I1566" s="3" t="s">
        <v>797</v>
      </c>
      <c r="J1566" s="5">
        <v>47521</v>
      </c>
      <c r="K1566" s="3" t="s">
        <v>292</v>
      </c>
      <c r="L1566" s="3" t="s">
        <v>2364</v>
      </c>
      <c r="M1566" s="3" t="s">
        <v>18</v>
      </c>
      <c r="N1566" s="3" t="s">
        <v>292</v>
      </c>
      <c r="O1566" s="3" t="s">
        <v>294</v>
      </c>
      <c r="P1566" s="5">
        <v>64934</v>
      </c>
      <c r="Q1566" s="3" t="s">
        <v>293</v>
      </c>
      <c r="R1566" s="5">
        <v>277153</v>
      </c>
      <c r="S1566" s="6">
        <v>44606.610462962999</v>
      </c>
      <c r="T1566" s="6">
        <v>44692.610462962999</v>
      </c>
    </row>
    <row r="1567" spans="1:20" ht="45" x14ac:dyDescent="0.25">
      <c r="A1567" s="5">
        <v>20854</v>
      </c>
      <c r="B1567" s="5" t="str">
        <f>VLOOKUP(A1567,[1]R_TYPE_CFA!A:H,3,FALSE)</f>
        <v>CFA : hors CVL</v>
      </c>
      <c r="C1567" s="3" t="s">
        <v>1334</v>
      </c>
      <c r="D1567" s="3" t="s">
        <v>1335</v>
      </c>
      <c r="E1567" s="5">
        <v>4105</v>
      </c>
      <c r="F1567" s="5" t="str">
        <f>VLOOKUP(E1567,[1]R_TYPE_CFA!A:H,3,FALSE)</f>
        <v>CFA : antenne - hors CVL</v>
      </c>
      <c r="G1567" s="3" t="s">
        <v>1334</v>
      </c>
      <c r="H1567" s="3" t="s">
        <v>798</v>
      </c>
      <c r="I1567" s="3" t="s">
        <v>797</v>
      </c>
      <c r="J1567" s="5">
        <v>47521</v>
      </c>
      <c r="K1567" s="3" t="s">
        <v>292</v>
      </c>
      <c r="L1567" s="3" t="s">
        <v>2364</v>
      </c>
      <c r="M1567" s="3" t="s">
        <v>18</v>
      </c>
      <c r="N1567" s="3" t="s">
        <v>292</v>
      </c>
      <c r="O1567" s="3" t="s">
        <v>294</v>
      </c>
      <c r="P1567" s="5">
        <v>64934</v>
      </c>
      <c r="Q1567" s="3" t="s">
        <v>293</v>
      </c>
      <c r="R1567" s="5">
        <v>277154</v>
      </c>
      <c r="S1567" s="6">
        <v>44693.610462962999</v>
      </c>
      <c r="T1567" s="6">
        <v>44785.610462962999</v>
      </c>
    </row>
    <row r="1568" spans="1:20" ht="45" x14ac:dyDescent="0.25">
      <c r="A1568" s="5">
        <v>20854</v>
      </c>
      <c r="B1568" s="5" t="str">
        <f>VLOOKUP(A1568,[1]R_TYPE_CFA!A:H,3,FALSE)</f>
        <v>CFA : hors CVL</v>
      </c>
      <c r="C1568" s="3" t="s">
        <v>1334</v>
      </c>
      <c r="D1568" s="3" t="s">
        <v>1335</v>
      </c>
      <c r="E1568" s="5">
        <v>4105</v>
      </c>
      <c r="F1568" s="5" t="str">
        <f>VLOOKUP(E1568,[1]R_TYPE_CFA!A:H,3,FALSE)</f>
        <v>CFA : antenne - hors CVL</v>
      </c>
      <c r="G1568" s="3" t="s">
        <v>1334</v>
      </c>
      <c r="H1568" s="3" t="s">
        <v>798</v>
      </c>
      <c r="I1568" s="3" t="s">
        <v>797</v>
      </c>
      <c r="J1568" s="5">
        <v>47521</v>
      </c>
      <c r="K1568" s="3" t="s">
        <v>292</v>
      </c>
      <c r="L1568" s="3" t="s">
        <v>2364</v>
      </c>
      <c r="M1568" s="3" t="s">
        <v>18</v>
      </c>
      <c r="N1568" s="3" t="s">
        <v>292</v>
      </c>
      <c r="O1568" s="3" t="s">
        <v>294</v>
      </c>
      <c r="P1568" s="5">
        <v>64934</v>
      </c>
      <c r="Q1568" s="3" t="s">
        <v>293</v>
      </c>
      <c r="R1568" s="5">
        <v>277155</v>
      </c>
      <c r="S1568" s="6">
        <v>44725.610462962999</v>
      </c>
      <c r="T1568" s="6">
        <v>44813.610462962999</v>
      </c>
    </row>
    <row r="1569" spans="1:20" ht="45" x14ac:dyDescent="0.25">
      <c r="A1569" s="5">
        <v>20854</v>
      </c>
      <c r="B1569" s="5" t="str">
        <f>VLOOKUP(A1569,[1]R_TYPE_CFA!A:H,3,FALSE)</f>
        <v>CFA : hors CVL</v>
      </c>
      <c r="C1569" s="3" t="s">
        <v>1334</v>
      </c>
      <c r="D1569" s="3" t="s">
        <v>1335</v>
      </c>
      <c r="E1569" s="5">
        <v>4105</v>
      </c>
      <c r="F1569" s="5" t="str">
        <f>VLOOKUP(E1569,[1]R_TYPE_CFA!A:H,3,FALSE)</f>
        <v>CFA : antenne - hors CVL</v>
      </c>
      <c r="G1569" s="3" t="s">
        <v>1334</v>
      </c>
      <c r="H1569" s="3" t="s">
        <v>798</v>
      </c>
      <c r="I1569" s="3" t="s">
        <v>797</v>
      </c>
      <c r="J1569" s="5">
        <v>47521</v>
      </c>
      <c r="K1569" s="3" t="s">
        <v>292</v>
      </c>
      <c r="L1569" s="3" t="s">
        <v>2364</v>
      </c>
      <c r="M1569" s="3" t="s">
        <v>18</v>
      </c>
      <c r="N1569" s="3" t="s">
        <v>292</v>
      </c>
      <c r="O1569" s="3" t="s">
        <v>294</v>
      </c>
      <c r="P1569" s="5">
        <v>64934</v>
      </c>
      <c r="Q1569" s="3" t="s">
        <v>293</v>
      </c>
      <c r="R1569" s="5">
        <v>277156</v>
      </c>
      <c r="S1569" s="6">
        <v>44823.610462962999</v>
      </c>
      <c r="T1569" s="6">
        <v>44911.610462962999</v>
      </c>
    </row>
    <row r="1570" spans="1:20" ht="30" x14ac:dyDescent="0.25">
      <c r="A1570" s="5">
        <v>16189</v>
      </c>
      <c r="B1570" s="5" t="str">
        <f>VLOOKUP(A1570,[1]R_TYPE_CFA!A:H,3,FALSE)</f>
        <v>CFA : historique</v>
      </c>
      <c r="C1570" s="3" t="s">
        <v>103</v>
      </c>
      <c r="D1570" s="3" t="s">
        <v>5</v>
      </c>
      <c r="E1570" s="5">
        <v>2503</v>
      </c>
      <c r="F1570" s="5" t="str">
        <f>VLOOKUP(E1570,[1]R_TYPE_CFA!A:H,3,FALSE)</f>
        <v>CFA : antenne - historique</v>
      </c>
      <c r="G1570" s="3" t="s">
        <v>2080</v>
      </c>
      <c r="H1570" s="3" t="s">
        <v>44</v>
      </c>
      <c r="I1570" s="3" t="s">
        <v>45</v>
      </c>
      <c r="J1570" s="5">
        <v>47788</v>
      </c>
      <c r="K1570" s="3" t="s">
        <v>2081</v>
      </c>
      <c r="L1570" s="3" t="s">
        <v>2366</v>
      </c>
      <c r="M1570" s="3" t="s">
        <v>169</v>
      </c>
      <c r="N1570" s="3" t="s">
        <v>2081</v>
      </c>
      <c r="O1570" s="3" t="s">
        <v>2083</v>
      </c>
      <c r="P1570" s="5">
        <v>131997</v>
      </c>
      <c r="Q1570" s="3" t="s">
        <v>2082</v>
      </c>
      <c r="R1570" s="5">
        <v>279979</v>
      </c>
      <c r="S1570" s="6">
        <v>44900.610601851899</v>
      </c>
      <c r="T1570" s="6">
        <v>45468.610601851899</v>
      </c>
    </row>
    <row r="1571" spans="1:20" ht="75" x14ac:dyDescent="0.25">
      <c r="A1571" s="5">
        <v>22862</v>
      </c>
      <c r="B1571" s="5" t="str">
        <f>VLOOKUP(A1571,[1]R_TYPE_CFA!A:H,3,FALSE)</f>
        <v>CFA : hors CVL</v>
      </c>
      <c r="C1571" s="3" t="s">
        <v>257</v>
      </c>
      <c r="D1571" s="3" t="s">
        <v>258</v>
      </c>
      <c r="E1571" s="5">
        <v>21466</v>
      </c>
      <c r="F1571" s="5" t="str">
        <f>VLOOKUP(E1571,[1]R_TYPE_CFA!A:H,3,FALSE)</f>
        <v>CFA : antenne - hors CVL</v>
      </c>
      <c r="G1571" s="3" t="s">
        <v>259</v>
      </c>
      <c r="H1571" s="3" t="s">
        <v>821</v>
      </c>
      <c r="I1571" s="3" t="s">
        <v>822</v>
      </c>
      <c r="J1571" s="5">
        <v>48038</v>
      </c>
      <c r="K1571" s="3" t="s">
        <v>1559</v>
      </c>
      <c r="L1571" s="3" t="s">
        <v>2366</v>
      </c>
      <c r="M1571" s="3" t="s">
        <v>169</v>
      </c>
      <c r="N1571" s="3" t="s">
        <v>1560</v>
      </c>
      <c r="O1571" s="3" t="s">
        <v>1562</v>
      </c>
      <c r="P1571" s="5">
        <v>48258</v>
      </c>
      <c r="Q1571" s="3" t="s">
        <v>1561</v>
      </c>
      <c r="R1571" s="5">
        <v>281774</v>
      </c>
      <c r="S1571" s="6">
        <v>44818.610381944403</v>
      </c>
      <c r="T1571" s="6">
        <v>45230.610381944403</v>
      </c>
    </row>
  </sheetData>
  <autoFilter ref="A2:T1571" xr:uid="{00000000-0001-0000-0000-000000000000}"/>
  <mergeCells count="1">
    <mergeCell ref="A1:T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2022_sessions apprentissage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MARC</dc:creator>
  <cp:lastModifiedBy>DELORME Alissone (DREETS-CVL)</cp:lastModifiedBy>
  <dcterms:created xsi:type="dcterms:W3CDTF">2023-01-09T14:44:17Z</dcterms:created>
  <dcterms:modified xsi:type="dcterms:W3CDTF">2023-01-17T11:04:09Z</dcterms:modified>
</cp:coreProperties>
</file>